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2021-1-24第69回支部対抗戦\"/>
    </mc:Choice>
  </mc:AlternateContent>
  <xr:revisionPtr revIDLastSave="0" documentId="8_{00FA6B0B-A00A-49C3-B095-54E9F7CDC2C9}" xr6:coauthVersionLast="45" xr6:coauthVersionMax="45" xr10:uidLastSave="{00000000-0000-0000-0000-000000000000}"/>
  <bookViews>
    <workbookView xWindow="-108" yWindow="-108" windowWidth="23256" windowHeight="12576" xr2:uid="{29AFB6E3-4312-41A3-9F97-FAFEE14AC807}"/>
  </bookViews>
  <sheets>
    <sheet name="要項" sheetId="2" r:id="rId1"/>
    <sheet name="予選記録用紙" sheetId="1" r:id="rId2"/>
  </sheets>
  <externalReferences>
    <externalReference r:id="rId3"/>
  </externalReferences>
  <definedNames>
    <definedName name="_xlnm.Print_Area" localSheetId="1">予選記録用紙!$A$1:$K$25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I17" i="1"/>
  <c r="I16" i="1"/>
  <c r="I15" i="1"/>
  <c r="I14" i="1"/>
  <c r="I13" i="1"/>
  <c r="I9" i="1"/>
  <c r="I8" i="1"/>
  <c r="I7" i="1"/>
  <c r="I6" i="1"/>
  <c r="I5" i="1"/>
  <c r="J5" i="1" s="1"/>
  <c r="C9" i="1"/>
  <c r="C17" i="1" s="1"/>
  <c r="C8" i="1"/>
  <c r="C16" i="1" s="1"/>
  <c r="C7" i="1"/>
  <c r="C15" i="1" s="1"/>
  <c r="C6" i="1"/>
  <c r="C14" i="1" s="1"/>
  <c r="C5" i="1"/>
  <c r="C13" i="1" s="1"/>
  <c r="J13" i="1" l="1"/>
  <c r="I19" i="1"/>
</calcChain>
</file>

<file path=xl/sharedStrings.xml><?xml version="1.0" encoding="utf-8"?>
<sst xmlns="http://schemas.openxmlformats.org/spreadsheetml/2006/main" count="117" uniqueCount="101">
  <si>
    <t>主　催　</t>
    <rPh sb="0" eb="1">
      <t>シュ</t>
    </rPh>
    <rPh sb="2" eb="3">
      <t>サイ</t>
    </rPh>
    <phoneticPr fontId="6"/>
  </si>
  <si>
    <t>東京都弓道連盟</t>
    <rPh sb="0" eb="3">
      <t>トウキョウト</t>
    </rPh>
    <rPh sb="3" eb="5">
      <t>キュウドウ</t>
    </rPh>
    <rPh sb="5" eb="7">
      <t>レンメイ</t>
    </rPh>
    <phoneticPr fontId="6"/>
  </si>
  <si>
    <t>後　援</t>
    <rPh sb="0" eb="1">
      <t>アト</t>
    </rPh>
    <rPh sb="2" eb="3">
      <t>エン</t>
    </rPh>
    <phoneticPr fontId="6"/>
  </si>
  <si>
    <t>（公財）全日本弓道連盟</t>
    <rPh sb="1" eb="2">
      <t>コウ</t>
    </rPh>
    <rPh sb="2" eb="3">
      <t>ザイ</t>
    </rPh>
    <rPh sb="4" eb="7">
      <t>ゼンニホン</t>
    </rPh>
    <rPh sb="7" eb="9">
      <t>キュウドウ</t>
    </rPh>
    <rPh sb="9" eb="11">
      <t>レンメイ</t>
    </rPh>
    <phoneticPr fontId="6"/>
  </si>
  <si>
    <t>＊</t>
    <phoneticPr fontId="9"/>
  </si>
  <si>
    <t>東京武道館弓道場</t>
    <rPh sb="0" eb="2">
      <t>トウキョウ</t>
    </rPh>
    <rPh sb="2" eb="4">
      <t>ブドウ</t>
    </rPh>
    <rPh sb="4" eb="5">
      <t>カン</t>
    </rPh>
    <rPh sb="5" eb="7">
      <t>キュウドウ</t>
    </rPh>
    <rPh sb="7" eb="8">
      <t>ジョウ</t>
    </rPh>
    <phoneticPr fontId="6"/>
  </si>
  <si>
    <t>参加人員</t>
    <rPh sb="0" eb="2">
      <t>サンカ</t>
    </rPh>
    <rPh sb="2" eb="4">
      <t>ジンイン</t>
    </rPh>
    <phoneticPr fontId="6"/>
  </si>
  <si>
    <t>（補欠は2名まで登録できる）。</t>
    <rPh sb="1" eb="3">
      <t>ホケツ</t>
    </rPh>
    <rPh sb="5" eb="6">
      <t>ナ</t>
    </rPh>
    <rPh sb="8" eb="10">
      <t>トウロク</t>
    </rPh>
    <phoneticPr fontId="9"/>
  </si>
  <si>
    <t>競技方法</t>
    <rPh sb="0" eb="2">
      <t>キョウギ</t>
    </rPh>
    <rPh sb="2" eb="4">
      <t>ホウホウ</t>
    </rPh>
    <phoneticPr fontId="6"/>
  </si>
  <si>
    <t>１、近的競技（和弓使用）</t>
    <rPh sb="2" eb="3">
      <t>キン</t>
    </rPh>
    <rPh sb="3" eb="4">
      <t>テキ</t>
    </rPh>
    <rPh sb="4" eb="6">
      <t>キョウギ</t>
    </rPh>
    <rPh sb="7" eb="8">
      <t>ワ</t>
    </rPh>
    <rPh sb="8" eb="9">
      <t>キュウ</t>
    </rPh>
    <rPh sb="9" eb="11">
      <t>シヨウ</t>
    </rPh>
    <phoneticPr fontId="6"/>
  </si>
  <si>
    <t>２、予選・・・１チーム4０射（各自４ﾂ矢　2回　計8射）　　</t>
    <rPh sb="2" eb="4">
      <t>ヨセン</t>
    </rPh>
    <rPh sb="13" eb="14">
      <t>シャ</t>
    </rPh>
    <rPh sb="15" eb="17">
      <t>カクジ</t>
    </rPh>
    <rPh sb="19" eb="20">
      <t>ヤ</t>
    </rPh>
    <rPh sb="22" eb="23">
      <t>カイ</t>
    </rPh>
    <rPh sb="24" eb="25">
      <t>ケイ</t>
    </rPh>
    <rPh sb="26" eb="27">
      <t>シャ</t>
    </rPh>
    <phoneticPr fontId="6"/>
  </si>
  <si>
    <t>３、予選の的中上位８チームを予選通過とし、トーナメントにより順位を決定する。</t>
    <rPh sb="2" eb="4">
      <t>ヨセン</t>
    </rPh>
    <rPh sb="5" eb="7">
      <t>テキチュウ</t>
    </rPh>
    <rPh sb="7" eb="9">
      <t>ジョウイ</t>
    </rPh>
    <rPh sb="14" eb="16">
      <t>ヨセン</t>
    </rPh>
    <rPh sb="16" eb="18">
      <t>ツウカ</t>
    </rPh>
    <rPh sb="30" eb="32">
      <t>ジュンイ</t>
    </rPh>
    <rPh sb="33" eb="35">
      <t>ケッテイ</t>
    </rPh>
    <phoneticPr fontId="6"/>
  </si>
  <si>
    <t>５、決勝トーナメント戦は、１支部１０射（各自２射）を行い順位を決定する。</t>
    <rPh sb="2" eb="4">
      <t>ケッショウ</t>
    </rPh>
    <rPh sb="10" eb="11">
      <t>セン</t>
    </rPh>
    <rPh sb="14" eb="16">
      <t>シブ</t>
    </rPh>
    <rPh sb="18" eb="19">
      <t>シャ</t>
    </rPh>
    <rPh sb="20" eb="22">
      <t>カクジ</t>
    </rPh>
    <rPh sb="23" eb="24">
      <t>シャ</t>
    </rPh>
    <rPh sb="26" eb="27">
      <t>オコナ</t>
    </rPh>
    <rPh sb="28" eb="30">
      <t>ジュンイ</t>
    </rPh>
    <rPh sb="31" eb="33">
      <t>ケッテイ</t>
    </rPh>
    <phoneticPr fontId="6"/>
  </si>
  <si>
    <t>　　３位決定戦は１支部１０射（各自１手）で行う、</t>
    <rPh sb="3" eb="4">
      <t>イ</t>
    </rPh>
    <rPh sb="4" eb="7">
      <t>ケッテイセン</t>
    </rPh>
    <rPh sb="9" eb="11">
      <t>シブ</t>
    </rPh>
    <rPh sb="13" eb="14">
      <t>シャ</t>
    </rPh>
    <rPh sb="15" eb="17">
      <t>カクジ</t>
    </rPh>
    <rPh sb="18" eb="19">
      <t>テ</t>
    </rPh>
    <rPh sb="21" eb="22">
      <t>オコナ</t>
    </rPh>
    <phoneticPr fontId="9"/>
  </si>
  <si>
    <t>　　５位以下は、トーナメント１回戦の成績による、同中の場合は各自１本競射を行う。</t>
    <rPh sb="3" eb="4">
      <t>イ</t>
    </rPh>
    <rPh sb="4" eb="6">
      <t>イカ</t>
    </rPh>
    <rPh sb="15" eb="17">
      <t>カイセン</t>
    </rPh>
    <rPh sb="18" eb="20">
      <t>セイセキ</t>
    </rPh>
    <rPh sb="24" eb="26">
      <t>ドウチュウ</t>
    </rPh>
    <rPh sb="27" eb="29">
      <t>バアイ</t>
    </rPh>
    <rPh sb="30" eb="32">
      <t>カクジ</t>
    </rPh>
    <rPh sb="33" eb="34">
      <t>ホン</t>
    </rPh>
    <rPh sb="34" eb="36">
      <t>キョウシャ</t>
    </rPh>
    <rPh sb="37" eb="38">
      <t>オコナ</t>
    </rPh>
    <phoneticPr fontId="9"/>
  </si>
  <si>
    <t>６、同中競射：同中の場合は各自１本競射を行い順位を決定する。</t>
    <rPh sb="2" eb="4">
      <t>ドウチュウ</t>
    </rPh>
    <rPh sb="4" eb="5">
      <t>キョウ</t>
    </rPh>
    <rPh sb="5" eb="6">
      <t>シャ</t>
    </rPh>
    <rPh sb="7" eb="8">
      <t>ドウ</t>
    </rPh>
    <rPh sb="8" eb="9">
      <t>チュウ</t>
    </rPh>
    <rPh sb="10" eb="12">
      <t>バアイ</t>
    </rPh>
    <rPh sb="13" eb="15">
      <t>カクジ</t>
    </rPh>
    <rPh sb="16" eb="17">
      <t>ホン</t>
    </rPh>
    <rPh sb="17" eb="18">
      <t>キョウ</t>
    </rPh>
    <rPh sb="18" eb="19">
      <t>シャ</t>
    </rPh>
    <rPh sb="20" eb="21">
      <t>オコナ</t>
    </rPh>
    <rPh sb="22" eb="24">
      <t>ジュンイ</t>
    </rPh>
    <rPh sb="25" eb="27">
      <t>ケッテイ</t>
    </rPh>
    <phoneticPr fontId="6"/>
  </si>
  <si>
    <t>７、制限時間制：予選は８分以内、決勝は、６分以内とする。</t>
    <rPh sb="2" eb="4">
      <t>セイゲン</t>
    </rPh>
    <rPh sb="4" eb="6">
      <t>ジカン</t>
    </rPh>
    <rPh sb="6" eb="7">
      <t>セイ</t>
    </rPh>
    <rPh sb="8" eb="10">
      <t>ヨセン</t>
    </rPh>
    <rPh sb="12" eb="13">
      <t>フン</t>
    </rPh>
    <rPh sb="13" eb="15">
      <t>イナイ</t>
    </rPh>
    <rPh sb="16" eb="18">
      <t>ケッショウ</t>
    </rPh>
    <rPh sb="21" eb="22">
      <t>フン</t>
    </rPh>
    <rPh sb="22" eb="24">
      <t>イナイ</t>
    </rPh>
    <phoneticPr fontId="6"/>
  </si>
  <si>
    <t>　但し、立ち順の変更はできない。　　補欠登録以外の選手変更・交代は、出来ない。</t>
    <rPh sb="1" eb="2">
      <t>タダ</t>
    </rPh>
    <rPh sb="4" eb="5">
      <t>タ</t>
    </rPh>
    <rPh sb="6" eb="7">
      <t>ジュン</t>
    </rPh>
    <rPh sb="8" eb="10">
      <t>ヘンコウ</t>
    </rPh>
    <rPh sb="18" eb="20">
      <t>ホケツ</t>
    </rPh>
    <rPh sb="20" eb="22">
      <t>トウロク</t>
    </rPh>
    <rPh sb="22" eb="24">
      <t>イガイ</t>
    </rPh>
    <rPh sb="25" eb="27">
      <t>センシュ</t>
    </rPh>
    <rPh sb="27" eb="29">
      <t>ヘンコウ</t>
    </rPh>
    <rPh sb="30" eb="32">
      <t>コウタイ</t>
    </rPh>
    <rPh sb="34" eb="36">
      <t>デキ</t>
    </rPh>
    <phoneticPr fontId="6"/>
  </si>
  <si>
    <t>表　　彰</t>
    <rPh sb="0" eb="1">
      <t>ヒョウ</t>
    </rPh>
    <rPh sb="3" eb="4">
      <t>アキラ</t>
    </rPh>
    <phoneticPr fontId="6"/>
  </si>
  <si>
    <t>１位～８位まで東京都弓道連盟賞（賞状は３位まで）</t>
    <rPh sb="1" eb="2">
      <t>イ</t>
    </rPh>
    <rPh sb="4" eb="5">
      <t>イ</t>
    </rPh>
    <rPh sb="7" eb="10">
      <t>トウキョウト</t>
    </rPh>
    <rPh sb="10" eb="12">
      <t>キュウドウ</t>
    </rPh>
    <rPh sb="12" eb="14">
      <t>レンメイ</t>
    </rPh>
    <rPh sb="14" eb="15">
      <t>ショウ</t>
    </rPh>
    <rPh sb="16" eb="18">
      <t>ショウジョウ</t>
    </rPh>
    <rPh sb="20" eb="21">
      <t>イ</t>
    </rPh>
    <phoneticPr fontId="6"/>
  </si>
  <si>
    <t>１位～３位まで全日本弓道連盟賞（メダル）</t>
    <rPh sb="1" eb="2">
      <t>イ</t>
    </rPh>
    <rPh sb="4" eb="5">
      <t>イ</t>
    </rPh>
    <rPh sb="7" eb="10">
      <t>ゼンニホン</t>
    </rPh>
    <rPh sb="10" eb="12">
      <t>キュウドウ</t>
    </rPh>
    <rPh sb="12" eb="14">
      <t>レンメイ</t>
    </rPh>
    <rPh sb="14" eb="15">
      <t>ショウ</t>
    </rPh>
    <phoneticPr fontId="6"/>
  </si>
  <si>
    <t>申込期日</t>
    <rPh sb="0" eb="1">
      <t>モウ</t>
    </rPh>
    <rPh sb="1" eb="2">
      <t>コ</t>
    </rPh>
    <rPh sb="2" eb="4">
      <t>キジツ</t>
    </rPh>
    <phoneticPr fontId="6"/>
  </si>
  <si>
    <t>申込方法</t>
    <rPh sb="0" eb="1">
      <t>モウ</t>
    </rPh>
    <rPh sb="1" eb="2">
      <t>コ</t>
    </rPh>
    <rPh sb="2" eb="4">
      <t>ホウホウ</t>
    </rPh>
    <phoneticPr fontId="6"/>
  </si>
  <si>
    <r>
      <t>メールアドレス</t>
    </r>
    <r>
      <rPr>
        <sz val="12"/>
        <rFont val="游明朝"/>
        <family val="1"/>
        <charset val="128"/>
      </rPr>
      <t>　tokyo-toren@kyudo.jp　</t>
    </r>
    <phoneticPr fontId="9"/>
  </si>
  <si>
    <t>申 込 先</t>
    <rPh sb="0" eb="1">
      <t>モウ</t>
    </rPh>
    <rPh sb="2" eb="3">
      <t>コ</t>
    </rPh>
    <rPh sb="4" eb="5">
      <t>サキ</t>
    </rPh>
    <phoneticPr fontId="6"/>
  </si>
  <si>
    <t>東京都弓道連盟　事務局・田口あて</t>
    <rPh sb="0" eb="7">
      <t>トレン</t>
    </rPh>
    <rPh sb="8" eb="11">
      <t>ジムキョク</t>
    </rPh>
    <rPh sb="12" eb="14">
      <t>タグチ</t>
    </rPh>
    <phoneticPr fontId="9"/>
  </si>
  <si>
    <t>注意事項</t>
    <rPh sb="0" eb="2">
      <t>ジコウ</t>
    </rPh>
    <phoneticPr fontId="6"/>
  </si>
  <si>
    <t>支部名</t>
    <rPh sb="0" eb="2">
      <t>シブ</t>
    </rPh>
    <rPh sb="2" eb="3">
      <t>メイ</t>
    </rPh>
    <phoneticPr fontId="3"/>
  </si>
  <si>
    <t>立順</t>
    <rPh sb="0" eb="1">
      <t>タ</t>
    </rPh>
    <rPh sb="1" eb="2">
      <t>ジュン</t>
    </rPh>
    <phoneticPr fontId="6"/>
  </si>
  <si>
    <t>ID番号</t>
    <rPh sb="2" eb="4">
      <t>バンゴウ</t>
    </rPh>
    <phoneticPr fontId="6"/>
  </si>
  <si>
    <t>氏</t>
    <rPh sb="0" eb="1">
      <t>シ</t>
    </rPh>
    <phoneticPr fontId="9"/>
  </si>
  <si>
    <t>名</t>
    <rPh sb="0" eb="1">
      <t>ナ</t>
    </rPh>
    <phoneticPr fontId="6"/>
  </si>
  <si>
    <t>称</t>
    <rPh sb="0" eb="1">
      <t>ショウ</t>
    </rPh>
    <phoneticPr fontId="6"/>
  </si>
  <si>
    <t>段</t>
    <rPh sb="0" eb="1">
      <t>ダン</t>
    </rPh>
    <phoneticPr fontId="6"/>
  </si>
  <si>
    <t>性別</t>
    <rPh sb="0" eb="2">
      <t>セイベツ</t>
    </rPh>
    <phoneticPr fontId="6"/>
  </si>
  <si>
    <t>　所属地区名 　　　　　地区</t>
    <rPh sb="1" eb="3">
      <t>ショゾク</t>
    </rPh>
    <rPh sb="3" eb="6">
      <t>チクメイ</t>
    </rPh>
    <rPh sb="12" eb="14">
      <t>チク</t>
    </rPh>
    <phoneticPr fontId="6"/>
  </si>
  <si>
    <t>　申込責任者</t>
    <rPh sb="1" eb="2">
      <t>モウ</t>
    </rPh>
    <rPh sb="2" eb="3">
      <t>コ</t>
    </rPh>
    <rPh sb="3" eb="6">
      <t>セキニンシャ</t>
    </rPh>
    <phoneticPr fontId="6"/>
  </si>
  <si>
    <t>補欠</t>
    <rPh sb="0" eb="2">
      <t>ホケツ</t>
    </rPh>
    <phoneticPr fontId="6"/>
  </si>
  <si>
    <t>監督</t>
    <rPh sb="0" eb="2">
      <t>カントク</t>
    </rPh>
    <phoneticPr fontId="6"/>
  </si>
  <si>
    <t>令和2年12月　　日</t>
    <rPh sb="0" eb="2">
      <t>レイワ</t>
    </rPh>
    <rPh sb="3" eb="4">
      <t>ネン</t>
    </rPh>
    <rPh sb="6" eb="7">
      <t>ツキ</t>
    </rPh>
    <rPh sb="9" eb="10">
      <t>ニチ</t>
    </rPh>
    <phoneticPr fontId="9"/>
  </si>
  <si>
    <t>東京都弓道連盟第　地区</t>
    <rPh sb="0" eb="3">
      <t>トウキョウト</t>
    </rPh>
    <rPh sb="3" eb="5">
      <t>キュウドウ</t>
    </rPh>
    <rPh sb="5" eb="7">
      <t>レンメイ</t>
    </rPh>
    <rPh sb="7" eb="8">
      <t>ダイ</t>
    </rPh>
    <rPh sb="9" eb="11">
      <t>チク</t>
    </rPh>
    <phoneticPr fontId="6"/>
  </si>
  <si>
    <t>第69回　東京都支部対抗弓道大会開催要項</t>
    <rPh sb="0" eb="1">
      <t>ダイ</t>
    </rPh>
    <rPh sb="3" eb="4">
      <t>カイ</t>
    </rPh>
    <rPh sb="5" eb="8">
      <t>トウキョウト</t>
    </rPh>
    <rPh sb="8" eb="10">
      <t>シブ</t>
    </rPh>
    <rPh sb="10" eb="12">
      <t>タイコウ</t>
    </rPh>
    <rPh sb="12" eb="14">
      <t>キュウドウ</t>
    </rPh>
    <rPh sb="14" eb="16">
      <t>タイカイ</t>
    </rPh>
    <rPh sb="16" eb="18">
      <t>カイサイ</t>
    </rPh>
    <rPh sb="18" eb="20">
      <t>ヨウコウ</t>
    </rPh>
    <phoneticPr fontId="6"/>
  </si>
  <si>
    <t>日時/会場</t>
    <rPh sb="0" eb="1">
      <t>ニチ</t>
    </rPh>
    <rPh sb="1" eb="2">
      <t>ジ</t>
    </rPh>
    <rPh sb="3" eb="5">
      <t>カイジョウ</t>
    </rPh>
    <phoneticPr fontId="6"/>
  </si>
  <si>
    <t>予選（各支部使用弓道場）</t>
    <rPh sb="0" eb="2">
      <t>ヨセン</t>
    </rPh>
    <rPh sb="3" eb="6">
      <t>カクシブ</t>
    </rPh>
    <rPh sb="6" eb="8">
      <t>シヨウ</t>
    </rPh>
    <rPh sb="8" eb="10">
      <t>キュウドウ</t>
    </rPh>
    <rPh sb="10" eb="11">
      <t>ジョウ</t>
    </rPh>
    <phoneticPr fontId="3"/>
  </si>
  <si>
    <t>午前9時30分　開場、　10時開始（予定）</t>
    <rPh sb="0" eb="2">
      <t>ゴゼン</t>
    </rPh>
    <rPh sb="3" eb="4">
      <t>ジ</t>
    </rPh>
    <rPh sb="6" eb="7">
      <t>フン</t>
    </rPh>
    <rPh sb="8" eb="10">
      <t>カイジョウ</t>
    </rPh>
    <rPh sb="14" eb="15">
      <t>ジ</t>
    </rPh>
    <rPh sb="15" eb="17">
      <t>カイシ</t>
    </rPh>
    <rPh sb="18" eb="20">
      <t>ヨテイ</t>
    </rPh>
    <phoneticPr fontId="6"/>
  </si>
  <si>
    <t>令和3年  1月24日（日）・決勝</t>
    <rPh sb="0" eb="1">
      <t>レイ</t>
    </rPh>
    <rPh sb="1" eb="2">
      <t>ワ</t>
    </rPh>
    <rPh sb="3" eb="4">
      <t>ネン</t>
    </rPh>
    <rPh sb="7" eb="8">
      <t>ガツ</t>
    </rPh>
    <rPh sb="10" eb="11">
      <t>ニチ</t>
    </rPh>
    <rPh sb="12" eb="13">
      <t>ニチ</t>
    </rPh>
    <rPh sb="15" eb="17">
      <t>ケッショウ</t>
    </rPh>
    <phoneticPr fontId="6"/>
  </si>
  <si>
    <t>各支部使用の弓道場にて行い、支部長の署名・押印をして</t>
    <rPh sb="0" eb="3">
      <t>カクシブ</t>
    </rPh>
    <rPh sb="3" eb="5">
      <t>シヨウ</t>
    </rPh>
    <rPh sb="6" eb="8">
      <t>キュウドウ</t>
    </rPh>
    <rPh sb="8" eb="9">
      <t>ジョウ</t>
    </rPh>
    <rPh sb="11" eb="12">
      <t>オコナ</t>
    </rPh>
    <rPh sb="14" eb="17">
      <t>シブチョウ</t>
    </rPh>
    <rPh sb="18" eb="20">
      <t>ショメイ</t>
    </rPh>
    <rPh sb="21" eb="23">
      <t>オウイン</t>
    </rPh>
    <phoneticPr fontId="3"/>
  </si>
  <si>
    <t>所定の用紙にて　記録を提出の事。</t>
    <rPh sb="0" eb="2">
      <t>ショテイ</t>
    </rPh>
    <rPh sb="3" eb="5">
      <t>ヨウシ</t>
    </rPh>
    <rPh sb="8" eb="10">
      <t>キロク</t>
    </rPh>
    <rPh sb="11" eb="13">
      <t>テイシュツ</t>
    </rPh>
    <rPh sb="14" eb="15">
      <t>コト</t>
    </rPh>
    <phoneticPr fontId="3"/>
  </si>
  <si>
    <t>　　（同中の場合、出場選手の合計年齢の高いチームを上位とする）</t>
    <rPh sb="3" eb="5">
      <t>ドウチュウ</t>
    </rPh>
    <rPh sb="6" eb="8">
      <t>バアイ</t>
    </rPh>
    <rPh sb="9" eb="11">
      <t>シュツジョウ</t>
    </rPh>
    <rPh sb="11" eb="13">
      <t>センシュ</t>
    </rPh>
    <rPh sb="14" eb="16">
      <t>ゴウケイ</t>
    </rPh>
    <rPh sb="16" eb="18">
      <t>ネンレイ</t>
    </rPh>
    <rPh sb="19" eb="20">
      <t>タカ</t>
    </rPh>
    <rPh sb="25" eb="27">
      <t>ジョウイ</t>
    </rPh>
    <phoneticPr fontId="6"/>
  </si>
  <si>
    <t>４、トーナメントの立番は、抽選による。（今回は事務局にて抽選）</t>
    <rPh sb="9" eb="10">
      <t>タ</t>
    </rPh>
    <rPh sb="10" eb="11">
      <t>バン</t>
    </rPh>
    <rPh sb="13" eb="15">
      <t>チュウセン</t>
    </rPh>
    <rPh sb="20" eb="22">
      <t>コンカイ</t>
    </rPh>
    <rPh sb="23" eb="26">
      <t>ジムキョク</t>
    </rPh>
    <rPh sb="28" eb="30">
      <t>チュウセン</t>
    </rPh>
    <phoneticPr fontId="6"/>
  </si>
  <si>
    <t>　　　　　　　　30秒前に予鈴を鳴らし、制限時間には本鈴を鳴らす。</t>
    <rPh sb="10" eb="11">
      <t>ビョウ</t>
    </rPh>
    <rPh sb="11" eb="12">
      <t>マエ</t>
    </rPh>
    <rPh sb="13" eb="15">
      <t>ヨレイ</t>
    </rPh>
    <rPh sb="16" eb="17">
      <t>ナ</t>
    </rPh>
    <rPh sb="20" eb="22">
      <t>セイゲン</t>
    </rPh>
    <rPh sb="22" eb="24">
      <t>ジカン</t>
    </rPh>
    <rPh sb="26" eb="27">
      <t>ホン</t>
    </rPh>
    <rPh sb="27" eb="28">
      <t>レイ</t>
    </rPh>
    <rPh sb="29" eb="30">
      <t>ナ</t>
    </rPh>
    <phoneticPr fontId="9"/>
  </si>
  <si>
    <t>８、決勝での選手変更は補欠登録者内で決勝当日に変更届けを提出すること。</t>
    <rPh sb="2" eb="4">
      <t>ケッショウ</t>
    </rPh>
    <rPh sb="6" eb="8">
      <t>センシュ</t>
    </rPh>
    <rPh sb="8" eb="10">
      <t>ヘンコウ</t>
    </rPh>
    <rPh sb="11" eb="13">
      <t>ホケツ</t>
    </rPh>
    <rPh sb="13" eb="16">
      <t>トウロクシャ</t>
    </rPh>
    <rPh sb="16" eb="17">
      <t>ナイ</t>
    </rPh>
    <rPh sb="18" eb="20">
      <t>ケッショウ</t>
    </rPh>
    <rPh sb="20" eb="22">
      <t>トウジツ</t>
    </rPh>
    <rPh sb="23" eb="25">
      <t>ヘンコウ</t>
    </rPh>
    <rPh sb="25" eb="26">
      <t>トド</t>
    </rPh>
    <rPh sb="28" eb="30">
      <t>テイシュツ</t>
    </rPh>
    <phoneticPr fontId="6"/>
  </si>
  <si>
    <t>　また、予選よる競技中の選手交代は、予選１回目（４ツ矢）終了時１回のみとする。</t>
    <rPh sb="4" eb="6">
      <t>ヨセン</t>
    </rPh>
    <rPh sb="8" eb="11">
      <t>キョウギチュウ</t>
    </rPh>
    <rPh sb="12" eb="14">
      <t>センシュ</t>
    </rPh>
    <rPh sb="14" eb="16">
      <t>コウタイ</t>
    </rPh>
    <rPh sb="18" eb="20">
      <t>ヨセン</t>
    </rPh>
    <rPh sb="21" eb="23">
      <t>カイメ</t>
    </rPh>
    <rPh sb="26" eb="27">
      <t>ヤ</t>
    </rPh>
    <rPh sb="28" eb="31">
      <t>シュウリョウジ</t>
    </rPh>
    <rPh sb="32" eb="33">
      <t>カイ</t>
    </rPh>
    <phoneticPr fontId="6"/>
  </si>
  <si>
    <t>９、決勝の監督会議は９時45分より、射場内で行う。各チームの監督は必ず出席のこと。(代理可)</t>
    <rPh sb="2" eb="4">
      <t>ケッショウ</t>
    </rPh>
    <rPh sb="5" eb="7">
      <t>カントク</t>
    </rPh>
    <rPh sb="7" eb="9">
      <t>カイギ</t>
    </rPh>
    <rPh sb="11" eb="12">
      <t>ジ</t>
    </rPh>
    <rPh sb="14" eb="15">
      <t>フン</t>
    </rPh>
    <rPh sb="18" eb="20">
      <t>シャジョウ</t>
    </rPh>
    <rPh sb="20" eb="21">
      <t>ナイ</t>
    </rPh>
    <rPh sb="22" eb="23">
      <t>オコナ</t>
    </rPh>
    <rPh sb="25" eb="26">
      <t>カク</t>
    </rPh>
    <rPh sb="30" eb="32">
      <t>カントク</t>
    </rPh>
    <rPh sb="33" eb="34">
      <t>カナラ</t>
    </rPh>
    <rPh sb="35" eb="37">
      <t>シュッセキ</t>
    </rPh>
    <rPh sb="42" eb="44">
      <t>ダイリ</t>
    </rPh>
    <rPh sb="44" eb="45">
      <t>カ</t>
    </rPh>
    <phoneticPr fontId="9"/>
  </si>
  <si>
    <t>　決勝の開会式は行わない、表彰は改めて発表。</t>
    <rPh sb="1" eb="3">
      <t>ケッショウ</t>
    </rPh>
    <rPh sb="4" eb="7">
      <t>カイカイシキ</t>
    </rPh>
    <rPh sb="8" eb="9">
      <t>オコナ</t>
    </rPh>
    <rPh sb="13" eb="15">
      <t>ヒョウショウ</t>
    </rPh>
    <rPh sb="16" eb="17">
      <t>アラタ</t>
    </rPh>
    <rPh sb="19" eb="21">
      <t>ハッピョウ</t>
    </rPh>
    <phoneticPr fontId="3"/>
  </si>
  <si>
    <t>令和2年12月25日（金)・予選締切日</t>
    <rPh sb="0" eb="1">
      <t>レイ</t>
    </rPh>
    <rPh sb="1" eb="2">
      <t>ワ</t>
    </rPh>
    <rPh sb="3" eb="4">
      <t>ネン</t>
    </rPh>
    <rPh sb="6" eb="7">
      <t>ガツ</t>
    </rPh>
    <rPh sb="9" eb="10">
      <t>ニチ</t>
    </rPh>
    <rPh sb="11" eb="12">
      <t>キン</t>
    </rPh>
    <rPh sb="14" eb="16">
      <t>ヨセン</t>
    </rPh>
    <rPh sb="16" eb="19">
      <t>シメキリ</t>
    </rPh>
    <phoneticPr fontId="6"/>
  </si>
  <si>
    <t>第69回　東京都支部対抗弓道大会申込書</t>
    <rPh sb="0" eb="1">
      <t>ダイ</t>
    </rPh>
    <rPh sb="3" eb="4">
      <t>カイ</t>
    </rPh>
    <rPh sb="5" eb="8">
      <t>トウキョウト</t>
    </rPh>
    <rPh sb="8" eb="10">
      <t>シブ</t>
    </rPh>
    <rPh sb="10" eb="12">
      <t>タイコウ</t>
    </rPh>
    <rPh sb="12" eb="14">
      <t>キュウドウ</t>
    </rPh>
    <rPh sb="14" eb="16">
      <t>タイカイ</t>
    </rPh>
    <rPh sb="16" eb="17">
      <t>モウ</t>
    </rPh>
    <rPh sb="17" eb="18">
      <t>コ</t>
    </rPh>
    <rPh sb="18" eb="19">
      <t>ショ</t>
    </rPh>
    <phoneticPr fontId="6"/>
  </si>
  <si>
    <r>
      <t xml:space="preserve">振込先：郵便 </t>
    </r>
    <r>
      <rPr>
        <sz val="12"/>
        <rFont val="游明朝"/>
        <family val="1"/>
        <charset val="128"/>
      </rPr>
      <t>00170-4-568423</t>
    </r>
    <r>
      <rPr>
        <sz val="11"/>
        <rFont val="游明朝"/>
        <family val="1"/>
        <charset val="128"/>
      </rPr>
      <t>　　口座名　東京都弓道連盟　</t>
    </r>
    <rPh sb="0" eb="2">
      <t>フリコミ</t>
    </rPh>
    <rPh sb="2" eb="3">
      <t>サキ</t>
    </rPh>
    <rPh sb="4" eb="6">
      <t>ユウビン</t>
    </rPh>
    <rPh sb="23" eb="26">
      <t>コウザメイ</t>
    </rPh>
    <rPh sb="27" eb="34">
      <t>トレン</t>
    </rPh>
    <phoneticPr fontId="9"/>
  </si>
  <si>
    <t>未登録者は登録不可。</t>
    <rPh sb="0" eb="4">
      <t>ミトウロクシャ</t>
    </rPh>
    <rPh sb="5" eb="7">
      <t>トウロク</t>
    </rPh>
    <rPh sb="7" eb="9">
      <t>フカ</t>
    </rPh>
    <phoneticPr fontId="3"/>
  </si>
  <si>
    <t>第69回　東京都支部対抗弓道大会 予選結果</t>
    <rPh sb="17" eb="19">
      <t>ヨセン</t>
    </rPh>
    <rPh sb="19" eb="21">
      <t>ケッカ</t>
    </rPh>
    <phoneticPr fontId="3"/>
  </si>
  <si>
    <t>氏名</t>
    <rPh sb="0" eb="2">
      <t>シメイ</t>
    </rPh>
    <phoneticPr fontId="3"/>
  </si>
  <si>
    <t>変更</t>
    <rPh sb="0" eb="2">
      <t>ヘンコウ</t>
    </rPh>
    <phoneticPr fontId="3"/>
  </si>
  <si>
    <t>Ⅰ</t>
    <phoneticPr fontId="3"/>
  </si>
  <si>
    <t>Ⅱ</t>
    <phoneticPr fontId="3"/>
  </si>
  <si>
    <t>Ⅲ</t>
    <phoneticPr fontId="3"/>
  </si>
  <si>
    <t>Ⅳ</t>
    <phoneticPr fontId="3"/>
  </si>
  <si>
    <t>予選１回目</t>
    <rPh sb="0" eb="2">
      <t>ヨセン</t>
    </rPh>
    <rPh sb="3" eb="4">
      <t>カイ</t>
    </rPh>
    <rPh sb="4" eb="5">
      <t>メ</t>
    </rPh>
    <phoneticPr fontId="3"/>
  </si>
  <si>
    <t>予選２回目</t>
    <rPh sb="0" eb="2">
      <t>ヨセン</t>
    </rPh>
    <rPh sb="3" eb="4">
      <t>カイ</t>
    </rPh>
    <rPh sb="4" eb="5">
      <t>メ</t>
    </rPh>
    <phoneticPr fontId="3"/>
  </si>
  <si>
    <t>的中合計</t>
    <rPh sb="0" eb="2">
      <t>テキチュウ</t>
    </rPh>
    <rPh sb="2" eb="4">
      <t>ゴウケイ</t>
    </rPh>
    <phoneticPr fontId="3"/>
  </si>
  <si>
    <t>交代</t>
    <rPh sb="0" eb="2">
      <t>コウタイ</t>
    </rPh>
    <phoneticPr fontId="3"/>
  </si>
  <si>
    <t>上記を支部予選の正式記録と認める。</t>
    <rPh sb="0" eb="2">
      <t>ジョウキ</t>
    </rPh>
    <rPh sb="3" eb="5">
      <t>シブ</t>
    </rPh>
    <rPh sb="5" eb="7">
      <t>ヨセン</t>
    </rPh>
    <rPh sb="8" eb="10">
      <t>セイシキ</t>
    </rPh>
    <rPh sb="10" eb="12">
      <t>キロク</t>
    </rPh>
    <rPh sb="13" eb="14">
      <t>ミト</t>
    </rPh>
    <phoneticPr fontId="3"/>
  </si>
  <si>
    <t>支部長名</t>
    <rPh sb="0" eb="2">
      <t>シブ</t>
    </rPh>
    <rPh sb="2" eb="3">
      <t>チョウ</t>
    </rPh>
    <rPh sb="3" eb="4">
      <t>メイ</t>
    </rPh>
    <phoneticPr fontId="3"/>
  </si>
  <si>
    <t>㊞</t>
    <phoneticPr fontId="3"/>
  </si>
  <si>
    <t>予選実施日</t>
    <rPh sb="0" eb="2">
      <t>ヨセン</t>
    </rPh>
    <rPh sb="2" eb="4">
      <t>ジッシ</t>
    </rPh>
    <rPh sb="4" eb="5">
      <t>ビ</t>
    </rPh>
    <phoneticPr fontId="3"/>
  </si>
  <si>
    <t>※予選結果記入方法</t>
    <rPh sb="1" eb="3">
      <t>ヨセン</t>
    </rPh>
    <rPh sb="3" eb="5">
      <t>ケッカ</t>
    </rPh>
    <rPh sb="5" eb="7">
      <t>キニュウ</t>
    </rPh>
    <rPh sb="7" eb="9">
      <t>ホウホウ</t>
    </rPh>
    <phoneticPr fontId="3"/>
  </si>
  <si>
    <t>・選手変更、交代した場合は、変更／交代選手欄に氏名を記載してください。</t>
    <rPh sb="1" eb="3">
      <t>センシュ</t>
    </rPh>
    <rPh sb="3" eb="5">
      <t>ヘンコウ</t>
    </rPh>
    <rPh sb="6" eb="8">
      <t>コウタイ</t>
    </rPh>
    <rPh sb="10" eb="12">
      <t>バアイ</t>
    </rPh>
    <rPh sb="14" eb="16">
      <t>ヘンコウ</t>
    </rPh>
    <rPh sb="17" eb="19">
      <t>コウタイ</t>
    </rPh>
    <rPh sb="19" eb="21">
      <t>センシュ</t>
    </rPh>
    <rPh sb="21" eb="22">
      <t>ラン</t>
    </rPh>
    <rPh sb="23" eb="25">
      <t>シメイ</t>
    </rPh>
    <rPh sb="26" eb="28">
      <t>キサイ</t>
    </rPh>
    <phoneticPr fontId="3"/>
  </si>
  <si>
    <t>・的中は、Ⅰ～Ⅳ欄にプルダウンで選択してください。</t>
    <rPh sb="1" eb="3">
      <t>テキチュウ</t>
    </rPh>
    <rPh sb="8" eb="9">
      <t>ラン</t>
    </rPh>
    <rPh sb="16" eb="18">
      <t>センタク</t>
    </rPh>
    <phoneticPr fontId="3"/>
  </si>
  <si>
    <t>・的中合計は自動計算されます。</t>
    <rPh sb="1" eb="3">
      <t>テキチュウ</t>
    </rPh>
    <rPh sb="3" eb="5">
      <t>ゴウケイ</t>
    </rPh>
    <rPh sb="6" eb="8">
      <t>ジドウ</t>
    </rPh>
    <rPh sb="8" eb="10">
      <t>ケイサン</t>
    </rPh>
    <phoneticPr fontId="3"/>
  </si>
  <si>
    <t>・印刷後、支部長の自署、捺印を実施して、提出してください。</t>
    <rPh sb="1" eb="3">
      <t>インサツ</t>
    </rPh>
    <rPh sb="3" eb="4">
      <t>ゴ</t>
    </rPh>
    <rPh sb="5" eb="8">
      <t>シブチョウ</t>
    </rPh>
    <rPh sb="9" eb="11">
      <t>ジショ</t>
    </rPh>
    <rPh sb="12" eb="14">
      <t>ナツイン</t>
    </rPh>
    <rPh sb="15" eb="17">
      <t>ジッシ</t>
    </rPh>
    <rPh sb="20" eb="22">
      <t>テイシュツ</t>
    </rPh>
    <phoneticPr fontId="3"/>
  </si>
  <si>
    <t>※手書きで提出する場合は、あらかじめ本シートを印刷して</t>
    <rPh sb="1" eb="3">
      <t>テガ</t>
    </rPh>
    <rPh sb="5" eb="7">
      <t>テイシュツ</t>
    </rPh>
    <rPh sb="9" eb="11">
      <t>バアイ</t>
    </rPh>
    <rPh sb="18" eb="19">
      <t>ホン</t>
    </rPh>
    <rPh sb="23" eb="25">
      <t>インサツ</t>
    </rPh>
    <phoneticPr fontId="3"/>
  </si>
  <si>
    <t>※左の赤字部分は印刷されません。</t>
    <rPh sb="1" eb="2">
      <t>ヒダリ</t>
    </rPh>
    <rPh sb="3" eb="5">
      <t>アカジ</t>
    </rPh>
    <rPh sb="5" eb="7">
      <t>ブブン</t>
    </rPh>
    <rPh sb="8" eb="10">
      <t>インサツ</t>
    </rPh>
    <phoneticPr fontId="3"/>
  </si>
  <si>
    <t>（セルを選択するとプルダウンで〇、×が選択できます）</t>
    <phoneticPr fontId="3"/>
  </si>
  <si>
    <t>・選手氏名、支部名は「要項」シートからリンクされます。</t>
    <rPh sb="1" eb="3">
      <t>センシュ</t>
    </rPh>
    <rPh sb="3" eb="5">
      <t>シメイ</t>
    </rPh>
    <rPh sb="6" eb="8">
      <t>シブ</t>
    </rPh>
    <rPh sb="8" eb="9">
      <t>メイ</t>
    </rPh>
    <rPh sb="11" eb="13">
      <t>ヨウコウ</t>
    </rPh>
    <phoneticPr fontId="3"/>
  </si>
  <si>
    <t>1回目計</t>
    <rPh sb="1" eb="3">
      <t>カイメ</t>
    </rPh>
    <rPh sb="3" eb="4">
      <t>ケイ</t>
    </rPh>
    <phoneticPr fontId="3"/>
  </si>
  <si>
    <t>2回目計</t>
    <rPh sb="1" eb="3">
      <t>カイメ</t>
    </rPh>
    <rPh sb="3" eb="4">
      <t>ケイ</t>
    </rPh>
    <phoneticPr fontId="3"/>
  </si>
  <si>
    <t>計</t>
    <rPh sb="0" eb="1">
      <t>ケイ</t>
    </rPh>
    <phoneticPr fontId="3"/>
  </si>
  <si>
    <t>　手書きにて必要事項を記入後、署名、捺印して提出してください。</t>
    <rPh sb="1" eb="3">
      <t>テガ</t>
    </rPh>
    <rPh sb="6" eb="8">
      <t>ヒツヨウ</t>
    </rPh>
    <rPh sb="8" eb="10">
      <t>ジコウ</t>
    </rPh>
    <rPh sb="11" eb="13">
      <t>キニュウ</t>
    </rPh>
    <rPh sb="13" eb="14">
      <t>ゴ</t>
    </rPh>
    <rPh sb="15" eb="17">
      <t>ショメイ</t>
    </rPh>
    <rPh sb="18" eb="20">
      <t>ナツイン</t>
    </rPh>
    <rPh sb="22" eb="24">
      <t>テイシュツ</t>
    </rPh>
    <phoneticPr fontId="3"/>
  </si>
  <si>
    <t>行射時間　　分　　秒</t>
    <rPh sb="0" eb="1">
      <t>ギョウ</t>
    </rPh>
    <rPh sb="1" eb="2">
      <t>シャ</t>
    </rPh>
    <rPh sb="2" eb="4">
      <t>ジカン</t>
    </rPh>
    <rPh sb="6" eb="7">
      <t>ブン</t>
    </rPh>
    <rPh sb="9" eb="10">
      <t>ビョウ</t>
    </rPh>
    <phoneticPr fontId="3"/>
  </si>
  <si>
    <t>・記録が完了したら、行射時間、予選実施日を記入して印刷してください。</t>
    <rPh sb="1" eb="3">
      <t>キロク</t>
    </rPh>
    <rPh sb="4" eb="6">
      <t>カンリョウ</t>
    </rPh>
    <rPh sb="10" eb="11">
      <t>ギョウ</t>
    </rPh>
    <rPh sb="11" eb="12">
      <t>シャ</t>
    </rPh>
    <rPh sb="12" eb="14">
      <t>ジカン</t>
    </rPh>
    <rPh sb="15" eb="17">
      <t>ヨセン</t>
    </rPh>
    <rPh sb="17" eb="19">
      <t>ジッシ</t>
    </rPh>
    <rPh sb="19" eb="20">
      <t>ビ</t>
    </rPh>
    <rPh sb="21" eb="23">
      <t>キニュウ</t>
    </rPh>
    <rPh sb="25" eb="27">
      <t>インサツ</t>
    </rPh>
    <phoneticPr fontId="3"/>
  </si>
  <si>
    <t>注）登録した補欠以外は不可、女子が必ず1名以上出場していること、選手交代した選手は決勝には出場できない。</t>
    <rPh sb="0" eb="1">
      <t>チュウ</t>
    </rPh>
    <rPh sb="2" eb="4">
      <t>トウロク</t>
    </rPh>
    <rPh sb="6" eb="8">
      <t>ホケツ</t>
    </rPh>
    <rPh sb="8" eb="10">
      <t>イガイ</t>
    </rPh>
    <rPh sb="11" eb="13">
      <t>フカ</t>
    </rPh>
    <rPh sb="14" eb="16">
      <t>ジョシ</t>
    </rPh>
    <rPh sb="17" eb="18">
      <t>カナラ</t>
    </rPh>
    <rPh sb="20" eb="21">
      <t>メイ</t>
    </rPh>
    <rPh sb="21" eb="23">
      <t>イジョウ</t>
    </rPh>
    <rPh sb="23" eb="25">
      <t>シュツジョウ</t>
    </rPh>
    <rPh sb="32" eb="34">
      <t>センシュ</t>
    </rPh>
    <rPh sb="34" eb="36">
      <t>コウタイ</t>
    </rPh>
    <rPh sb="38" eb="40">
      <t>センシュ</t>
    </rPh>
    <rPh sb="41" eb="43">
      <t>ケッショウ</t>
    </rPh>
    <rPh sb="45" eb="47">
      <t>シュツジョウ</t>
    </rPh>
    <phoneticPr fontId="3"/>
  </si>
  <si>
    <t>　尚、年齢は12/10現在の満年齢を会員登録のデータを元に参考にする。</t>
    <rPh sb="1" eb="2">
      <t>ナオ</t>
    </rPh>
    <rPh sb="3" eb="5">
      <t>ネンレイ</t>
    </rPh>
    <rPh sb="11" eb="13">
      <t>ゲンザイ</t>
    </rPh>
    <rPh sb="14" eb="17">
      <t>マンネンレイ</t>
    </rPh>
    <rPh sb="18" eb="20">
      <t>カイイン</t>
    </rPh>
    <rPh sb="20" eb="22">
      <t>トウロク</t>
    </rPh>
    <rPh sb="27" eb="28">
      <t>モト</t>
    </rPh>
    <rPh sb="29" eb="31">
      <t>サンコウ</t>
    </rPh>
    <phoneticPr fontId="3"/>
  </si>
  <si>
    <t>決勝進出チームは、別に3,000円参加料を徴収いたします。</t>
    <rPh sb="0" eb="2">
      <t>ケッショウ</t>
    </rPh>
    <rPh sb="2" eb="4">
      <t>シンシュツ</t>
    </rPh>
    <rPh sb="9" eb="10">
      <t>ベツ</t>
    </rPh>
    <rPh sb="16" eb="17">
      <t>エン</t>
    </rPh>
    <rPh sb="17" eb="20">
      <t>サンカリョウ</t>
    </rPh>
    <rPh sb="21" eb="23">
      <t>チョウシュウ</t>
    </rPh>
    <phoneticPr fontId="3"/>
  </si>
  <si>
    <t>　予選にて交代し立から外れた選手は決勝では出場はできない。</t>
    <rPh sb="1" eb="3">
      <t>ヨセン</t>
    </rPh>
    <rPh sb="5" eb="7">
      <t>コウタイ</t>
    </rPh>
    <rPh sb="8" eb="9">
      <t>タチ</t>
    </rPh>
    <rPh sb="11" eb="12">
      <t>ハズ</t>
    </rPh>
    <rPh sb="14" eb="16">
      <t>センシュ</t>
    </rPh>
    <rPh sb="17" eb="19">
      <t>ケッショウ</t>
    </rPh>
    <rPh sb="21" eb="23">
      <t>シュツジョウ</t>
    </rPh>
    <phoneticPr fontId="6"/>
  </si>
  <si>
    <r>
      <t>指定の書式に必要事項を入力し　必ずメールにて　</t>
    </r>
    <r>
      <rPr>
        <b/>
        <sz val="11"/>
        <rFont val="游明朝"/>
        <family val="1"/>
        <charset val="128"/>
      </rPr>
      <t>各地区纏めて</t>
    </r>
    <r>
      <rPr>
        <sz val="11"/>
        <rFont val="游明朝"/>
        <family val="1"/>
        <charset val="128"/>
      </rPr>
      <t>　申し込むこと。</t>
    </r>
    <rPh sb="0" eb="2">
      <t>シテイ</t>
    </rPh>
    <rPh sb="3" eb="5">
      <t>ショシキ</t>
    </rPh>
    <rPh sb="6" eb="8">
      <t>ヒツヨウ</t>
    </rPh>
    <rPh sb="8" eb="10">
      <t>ジコウ</t>
    </rPh>
    <rPh sb="11" eb="13">
      <t>ニュウリョク</t>
    </rPh>
    <rPh sb="15" eb="16">
      <t>カナラ</t>
    </rPh>
    <rPh sb="23" eb="26">
      <t>カクチク</t>
    </rPh>
    <rPh sb="26" eb="27">
      <t>マト</t>
    </rPh>
    <rPh sb="30" eb="31">
      <t>モウ</t>
    </rPh>
    <rPh sb="32" eb="33">
      <t>コ</t>
    </rPh>
    <phoneticPr fontId="6"/>
  </si>
  <si>
    <r>
      <t>令和2年12月10日</t>
    </r>
    <r>
      <rPr>
        <sz val="11"/>
        <color indexed="8"/>
        <rFont val="游明朝"/>
        <family val="1"/>
        <charset val="128"/>
      </rPr>
      <t>（参加費　１ﾁｰﾑ　2,000円を添えて）</t>
    </r>
    <r>
      <rPr>
        <sz val="11"/>
        <rFont val="游明朝"/>
        <family val="1"/>
        <charset val="128"/>
      </rPr>
      <t>　必着の事。</t>
    </r>
    <rPh sb="0" eb="2">
      <t>レイワ</t>
    </rPh>
    <rPh sb="3" eb="4">
      <t>ネン</t>
    </rPh>
    <rPh sb="6" eb="7">
      <t>ガツ</t>
    </rPh>
    <rPh sb="9" eb="10">
      <t>ニチ</t>
    </rPh>
    <rPh sb="11" eb="14">
      <t>サンカヒ</t>
    </rPh>
    <rPh sb="25" eb="26">
      <t>エン</t>
    </rPh>
    <rPh sb="27" eb="28">
      <t>ソ</t>
    </rPh>
    <rPh sb="32" eb="34">
      <t>ヒッチャク</t>
    </rPh>
    <rPh sb="35" eb="36">
      <t>コト</t>
    </rPh>
    <phoneticPr fontId="6"/>
  </si>
  <si>
    <t>12/10までに選手登録をし、1/11までに各支部にて予選を行って各地区経由にて記録提出。</t>
    <rPh sb="8" eb="10">
      <t>センシュ</t>
    </rPh>
    <rPh sb="10" eb="12">
      <t>トウロク</t>
    </rPh>
    <rPh sb="22" eb="25">
      <t>カクシブ</t>
    </rPh>
    <rPh sb="27" eb="29">
      <t>ヨセン</t>
    </rPh>
    <rPh sb="30" eb="31">
      <t>オコナ</t>
    </rPh>
    <rPh sb="33" eb="36">
      <t>カクチク</t>
    </rPh>
    <rPh sb="36" eb="38">
      <t>ケイユ</t>
    </rPh>
    <rPh sb="40" eb="42">
      <t>キロク</t>
    </rPh>
    <rPh sb="42" eb="44">
      <t>テイシュツ</t>
    </rPh>
    <phoneticPr fontId="6"/>
  </si>
  <si>
    <t>支部登録していること。１ﾁｰﾑ５名　内女子が1名以上常に入っていること、</t>
    <rPh sb="0" eb="2">
      <t>シブ</t>
    </rPh>
    <rPh sb="2" eb="4">
      <t>トウロク</t>
    </rPh>
    <rPh sb="16" eb="17">
      <t>メイ</t>
    </rPh>
    <rPh sb="18" eb="19">
      <t>ウチ</t>
    </rPh>
    <rPh sb="19" eb="21">
      <t>ジョシ</t>
    </rPh>
    <rPh sb="23" eb="24">
      <t>メイ</t>
    </rPh>
    <rPh sb="24" eb="26">
      <t>イジョウ</t>
    </rPh>
    <rPh sb="26" eb="27">
      <t>ツネ</t>
    </rPh>
    <rPh sb="28" eb="29">
      <t>ハイ</t>
    </rPh>
    <phoneticPr fontId="6"/>
  </si>
  <si>
    <t>※予選の記録は先にメールにて各支部担当に、所定の記録用紙を連絡し</t>
    <rPh sb="1" eb="3">
      <t>ヨセン</t>
    </rPh>
    <rPh sb="4" eb="6">
      <t>キロク</t>
    </rPh>
    <rPh sb="7" eb="8">
      <t>サキ</t>
    </rPh>
    <rPh sb="14" eb="17">
      <t>カクシブ</t>
    </rPh>
    <rPh sb="17" eb="19">
      <t>タントウ</t>
    </rPh>
    <rPh sb="21" eb="23">
      <t>ショテイ</t>
    </rPh>
    <rPh sb="24" eb="26">
      <t>キロク</t>
    </rPh>
    <rPh sb="26" eb="28">
      <t>ヨウシ</t>
    </rPh>
    <rPh sb="29" eb="31">
      <t>レンラク</t>
    </rPh>
    <phoneticPr fontId="3"/>
  </si>
  <si>
    <t>支部長の署名・押印した書類（所定の記録用紙）を各地区あて郵送して下さい。</t>
    <rPh sb="0" eb="3">
      <t>シブチョウ</t>
    </rPh>
    <rPh sb="4" eb="6">
      <t>ショメイ</t>
    </rPh>
    <rPh sb="7" eb="9">
      <t>オウイン</t>
    </rPh>
    <rPh sb="11" eb="13">
      <t>ショルイ</t>
    </rPh>
    <rPh sb="14" eb="16">
      <t>ショテイ</t>
    </rPh>
    <rPh sb="17" eb="19">
      <t>キロク</t>
    </rPh>
    <rPh sb="19" eb="21">
      <t>ヨウシ</t>
    </rPh>
    <rPh sb="23" eb="26">
      <t>カクチク</t>
    </rPh>
    <rPh sb="28" eb="30">
      <t>ユウソウ</t>
    </rPh>
    <rPh sb="32" eb="33">
      <t>クダ</t>
    </rPh>
    <phoneticPr fontId="3"/>
  </si>
  <si>
    <t>決勝は上位8チームだけが東京武道館にて行う。</t>
    <rPh sb="0" eb="2">
      <t>ケッショウ</t>
    </rPh>
    <rPh sb="3" eb="5">
      <t>ジョウイ</t>
    </rPh>
    <rPh sb="12" eb="17">
      <t>トウキョウブドウカン</t>
    </rPh>
    <rPh sb="19" eb="20">
      <t>オコナ</t>
    </rPh>
    <phoneticPr fontId="6"/>
  </si>
  <si>
    <t>（ウエブ公開検討中です。）</t>
    <rPh sb="4" eb="6">
      <t>コウカイ</t>
    </rPh>
    <rPh sb="6" eb="9">
      <t>ケントウチュウ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</si>
</sst>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2"/>
      <name val="ＭＳ 明朝"/>
      <family val="1"/>
      <charset val="128"/>
    </font>
    <font>
      <sz val="12"/>
      <name val="游明朝"/>
      <family val="1"/>
      <charset val="128"/>
    </font>
    <font>
      <sz val="6"/>
      <name val="游ゴシック"/>
      <family val="2"/>
      <charset val="128"/>
      <scheme val="minor"/>
    </font>
    <font>
      <sz val="16"/>
      <color indexed="8"/>
      <name val="游明朝"/>
      <family val="1"/>
      <charset val="128"/>
    </font>
    <font>
      <sz val="20"/>
      <color indexed="8"/>
      <name val="游明朝"/>
      <family val="1"/>
      <charset val="128"/>
    </font>
    <font>
      <sz val="6"/>
      <name val="ＭＳ Ｐゴシック"/>
      <family val="3"/>
      <charset val="128"/>
    </font>
    <font>
      <sz val="11"/>
      <color indexed="8"/>
      <name val="游明朝"/>
      <family val="1"/>
      <charset val="128"/>
    </font>
    <font>
      <sz val="11"/>
      <name val="游明朝"/>
      <family val="1"/>
      <charset val="128"/>
    </font>
    <font>
      <sz val="6"/>
      <name val="ＭＳ 明朝"/>
      <family val="1"/>
      <charset val="128"/>
    </font>
    <font>
      <sz val="11"/>
      <color theme="3" tint="0.39997558519241921"/>
      <name val="游明朝"/>
      <family val="1"/>
      <charset val="128"/>
    </font>
    <font>
      <sz val="11"/>
      <color rgb="FFFF0000"/>
      <name val="游明朝"/>
      <family val="1"/>
      <charset val="128"/>
    </font>
    <font>
      <sz val="12"/>
      <color rgb="FFFF0000"/>
      <name val="游明朝"/>
      <family val="1"/>
      <charset val="128"/>
    </font>
    <font>
      <sz val="8"/>
      <name val="游明朝"/>
      <family val="1"/>
      <charset val="128"/>
    </font>
    <font>
      <sz val="18"/>
      <color indexed="8"/>
      <name val="游明朝"/>
      <family val="1"/>
      <charset val="128"/>
    </font>
    <font>
      <sz val="12"/>
      <color indexed="8"/>
      <name val="游明朝"/>
      <family val="1"/>
      <charset val="128"/>
    </font>
    <font>
      <sz val="16"/>
      <name val="游明朝"/>
      <family val="1"/>
      <charset val="128"/>
    </font>
    <font>
      <sz val="14"/>
      <color indexed="8"/>
      <name val="游明朝"/>
      <family val="1"/>
      <charset val="128"/>
    </font>
    <font>
      <u/>
      <sz val="11"/>
      <color rgb="FFFF0000"/>
      <name val="游明朝"/>
      <family val="1"/>
      <charset val="128"/>
    </font>
    <font>
      <b/>
      <sz val="11"/>
      <name val="游明朝"/>
      <family val="1"/>
      <charset val="128"/>
    </font>
    <font>
      <b/>
      <sz val="12"/>
      <name val="游明朝"/>
      <family val="1"/>
      <charset val="128"/>
    </font>
    <font>
      <sz val="14"/>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8"/>
      <color theme="1"/>
      <name val="游ゴシック"/>
      <family val="2"/>
      <charset val="128"/>
      <scheme val="minor"/>
    </font>
    <font>
      <sz val="20"/>
      <color theme="1"/>
      <name val="游ゴシック"/>
      <family val="2"/>
      <charset val="128"/>
      <scheme val="minor"/>
    </font>
    <font>
      <sz val="24"/>
      <color theme="1"/>
      <name val="游ゴシック"/>
      <family val="2"/>
      <charset val="128"/>
      <scheme val="minor"/>
    </font>
    <font>
      <sz val="24"/>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87">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5" fillId="0" borderId="0" xfId="1" applyFont="1" applyAlignment="1">
      <alignment vertical="center"/>
    </xf>
    <xf numFmtId="0" fontId="5" fillId="0" borderId="0" xfId="1" applyFont="1" applyAlignment="1">
      <alignment horizontal="center" vertical="center"/>
    </xf>
    <xf numFmtId="58" fontId="7" fillId="0" borderId="0" xfId="1" applyNumberFormat="1" applyFont="1" applyAlignment="1">
      <alignment vertical="center"/>
    </xf>
    <xf numFmtId="0" fontId="7" fillId="0" borderId="0" xfId="1" applyFont="1" applyAlignment="1">
      <alignment vertical="center"/>
    </xf>
    <xf numFmtId="0" fontId="8"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center" indent="1"/>
    </xf>
    <xf numFmtId="0" fontId="2" fillId="0" borderId="0" xfId="1" applyFont="1" applyAlignment="1">
      <alignment horizontal="left" vertical="center" indent="1"/>
    </xf>
    <xf numFmtId="0" fontId="10" fillId="0" borderId="0" xfId="1" applyFont="1" applyAlignment="1">
      <alignment vertical="center"/>
    </xf>
    <xf numFmtId="0" fontId="11" fillId="0" borderId="0" xfId="1" applyFont="1" applyAlignment="1">
      <alignment vertical="center"/>
    </xf>
    <xf numFmtId="0" fontId="2" fillId="0" borderId="0" xfId="1" applyFont="1" applyAlignment="1">
      <alignment horizontal="left" vertical="center"/>
    </xf>
    <xf numFmtId="0" fontId="12" fillId="0" borderId="0" xfId="1" applyFont="1" applyAlignment="1">
      <alignment horizontal="left" vertical="center"/>
    </xf>
    <xf numFmtId="0" fontId="8" fillId="0" borderId="0" xfId="1" quotePrefix="1" applyFont="1" applyAlignment="1">
      <alignment horizontal="left" vertical="center" indent="1"/>
    </xf>
    <xf numFmtId="0" fontId="8" fillId="0" borderId="0" xfId="1" quotePrefix="1" applyFont="1" applyAlignment="1">
      <alignment vertical="center"/>
    </xf>
    <xf numFmtId="0" fontId="13" fillId="0" borderId="0" xfId="1" applyFont="1" applyAlignment="1">
      <alignment vertical="center"/>
    </xf>
    <xf numFmtId="0" fontId="14" fillId="0" borderId="0" xfId="1" applyFont="1" applyAlignment="1">
      <alignment vertical="center"/>
    </xf>
    <xf numFmtId="56" fontId="15" fillId="0" borderId="0" xfId="1" applyNumberFormat="1" applyFont="1" applyAlignment="1">
      <alignment vertical="center"/>
    </xf>
    <xf numFmtId="0" fontId="16" fillId="0" borderId="0" xfId="1" applyFont="1" applyAlignment="1">
      <alignment vertical="center"/>
    </xf>
    <xf numFmtId="0" fontId="17" fillId="0" borderId="1" xfId="1" applyFont="1" applyBorder="1" applyAlignment="1">
      <alignment horizontal="center"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4" fillId="0" borderId="6"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left" vertical="center" indent="1"/>
    </xf>
    <xf numFmtId="0" fontId="15" fillId="0" borderId="9" xfId="1" applyFont="1" applyBorder="1" applyAlignment="1">
      <alignment horizontal="left" vertical="center" indent="1"/>
    </xf>
    <xf numFmtId="0" fontId="15" fillId="0" borderId="7" xfId="1" applyFont="1" applyBorder="1" applyAlignment="1">
      <alignment horizontal="center" vertical="center"/>
    </xf>
    <xf numFmtId="0" fontId="2" fillId="0" borderId="7" xfId="1" applyFont="1" applyBorder="1" applyAlignment="1">
      <alignment horizontal="center" vertical="center"/>
    </xf>
    <xf numFmtId="0" fontId="15" fillId="0" borderId="10" xfId="1" applyFont="1" applyBorder="1" applyAlignment="1">
      <alignment horizontal="center" vertical="center"/>
    </xf>
    <xf numFmtId="0" fontId="4" fillId="0" borderId="11" xfId="1" applyFont="1" applyBorder="1" applyAlignment="1">
      <alignment vertical="center"/>
    </xf>
    <xf numFmtId="0" fontId="2" fillId="0" borderId="11" xfId="1" applyFont="1" applyBorder="1" applyAlignment="1">
      <alignment vertical="center"/>
    </xf>
    <xf numFmtId="0" fontId="17" fillId="0" borderId="0" xfId="1" applyFont="1" applyAlignment="1">
      <alignment vertical="center"/>
    </xf>
    <xf numFmtId="0" fontId="15" fillId="0" borderId="6" xfId="1" applyFont="1" applyBorder="1" applyAlignment="1">
      <alignment horizontal="center" vertical="center"/>
    </xf>
    <xf numFmtId="0" fontId="15"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14" xfId="1" applyFont="1" applyBorder="1" applyAlignment="1">
      <alignment horizontal="left" vertical="center" indent="1"/>
    </xf>
    <xf numFmtId="0" fontId="15" fillId="0" borderId="15" xfId="1" applyFont="1" applyBorder="1" applyAlignment="1">
      <alignment horizontal="left" vertical="center" indent="1"/>
    </xf>
    <xf numFmtId="0" fontId="15" fillId="0" borderId="13" xfId="1" applyFont="1" applyBorder="1" applyAlignment="1">
      <alignment horizontal="center" vertical="center"/>
    </xf>
    <xf numFmtId="0" fontId="2" fillId="0" borderId="13"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7" fillId="0" borderId="18" xfId="1" applyFont="1" applyBorder="1" applyAlignment="1">
      <alignment horizontal="center" vertical="center"/>
    </xf>
    <xf numFmtId="0" fontId="17" fillId="0" borderId="19" xfId="1" applyFont="1" applyBorder="1" applyAlignment="1">
      <alignment horizontal="left" vertical="center" indent="1"/>
    </xf>
    <xf numFmtId="0" fontId="15" fillId="0" borderId="20" xfId="1" applyFont="1" applyBorder="1" applyAlignment="1">
      <alignment horizontal="left" vertical="center" indent="1"/>
    </xf>
    <xf numFmtId="0" fontId="15" fillId="0" borderId="21" xfId="1" applyFont="1" applyBorder="1" applyAlignment="1">
      <alignment horizontal="center" vertical="center"/>
    </xf>
    <xf numFmtId="0" fontId="15" fillId="0" borderId="22" xfId="1" applyFont="1" applyBorder="1" applyAlignment="1">
      <alignment horizontal="center" vertical="center"/>
    </xf>
    <xf numFmtId="58" fontId="2" fillId="0" borderId="0" xfId="1" applyNumberFormat="1" applyFont="1" applyAlignment="1">
      <alignment vertical="center"/>
    </xf>
    <xf numFmtId="0" fontId="8" fillId="0" borderId="0" xfId="1" applyFont="1" applyFill="1" applyAlignment="1">
      <alignment horizontal="left" vertical="center" indent="1"/>
    </xf>
    <xf numFmtId="0" fontId="18" fillId="0" borderId="0" xfId="1" applyFont="1" applyAlignment="1">
      <alignment vertical="center"/>
    </xf>
    <xf numFmtId="0" fontId="19" fillId="0" borderId="0" xfId="1" applyFont="1" applyAlignment="1">
      <alignment horizontal="left" vertical="center" indent="1"/>
    </xf>
    <xf numFmtId="0" fontId="19" fillId="0" borderId="0" xfId="1" applyFont="1" applyAlignment="1">
      <alignment vertical="center"/>
    </xf>
    <xf numFmtId="0" fontId="20" fillId="0" borderId="0" xfId="1" applyFont="1" applyAlignment="1">
      <alignment vertical="center"/>
    </xf>
    <xf numFmtId="0" fontId="0" fillId="0" borderId="0" xfId="0" applyAlignment="1">
      <alignment horizontal="center" vertical="center"/>
    </xf>
    <xf numFmtId="0" fontId="21" fillId="0" borderId="0" xfId="0" applyFont="1">
      <alignment vertical="center"/>
    </xf>
    <xf numFmtId="0" fontId="0" fillId="0" borderId="7" xfId="0" applyBorder="1">
      <alignment vertical="center"/>
    </xf>
    <xf numFmtId="0" fontId="25" fillId="0" borderId="7" xfId="0" applyFont="1" applyBorder="1" applyAlignment="1">
      <alignment horizontal="center" vertical="center"/>
    </xf>
    <xf numFmtId="0" fontId="26" fillId="0" borderId="0" xfId="0" applyFont="1">
      <alignment vertical="center"/>
    </xf>
    <xf numFmtId="0" fontId="22" fillId="0" borderId="7" xfId="0" applyFont="1" applyBorder="1" applyAlignment="1">
      <alignment horizontal="center" vertical="center"/>
    </xf>
    <xf numFmtId="0" fontId="23" fillId="0" borderId="0" xfId="0" applyFont="1">
      <alignment vertical="center"/>
    </xf>
    <xf numFmtId="0" fontId="17" fillId="0" borderId="9" xfId="1" applyFont="1" applyBorder="1" applyAlignment="1">
      <alignment horizontal="left" vertical="center" indent="1"/>
    </xf>
    <xf numFmtId="0" fontId="24" fillId="0" borderId="7" xfId="0" applyFont="1" applyBorder="1">
      <alignment vertical="center"/>
    </xf>
    <xf numFmtId="0" fontId="0" fillId="0" borderId="7" xfId="0" applyBorder="1" applyAlignment="1">
      <alignment vertical="center" shrinkToFit="1"/>
    </xf>
    <xf numFmtId="0" fontId="26" fillId="0" borderId="7" xfId="0" applyFont="1" applyBorder="1" applyAlignment="1">
      <alignment horizontal="center" vertical="center"/>
    </xf>
    <xf numFmtId="0" fontId="27" fillId="0" borderId="7" xfId="0" applyFont="1" applyBorder="1" applyAlignment="1">
      <alignment horizontal="center" vertical="center"/>
    </xf>
    <xf numFmtId="0" fontId="26" fillId="0" borderId="11" xfId="0" applyFont="1" applyBorder="1">
      <alignment vertical="center"/>
    </xf>
    <xf numFmtId="0" fontId="27" fillId="0" borderId="11" xfId="0" applyFont="1" applyBorder="1">
      <alignment vertical="center"/>
    </xf>
    <xf numFmtId="0" fontId="16" fillId="2" borderId="23" xfId="1" applyFont="1" applyFill="1" applyBorder="1" applyAlignment="1">
      <alignment horizontal="left" vertical="center"/>
    </xf>
    <xf numFmtId="0" fontId="14" fillId="0" borderId="0" xfId="1" applyFont="1" applyAlignment="1">
      <alignment horizontal="center" vertical="center"/>
    </xf>
    <xf numFmtId="0" fontId="5" fillId="0" borderId="0" xfId="1" applyFont="1" applyAlignment="1">
      <alignment horizontal="center" vertical="center"/>
    </xf>
    <xf numFmtId="58" fontId="7" fillId="0" borderId="0" xfId="1" applyNumberFormat="1" applyFont="1" applyAlignment="1">
      <alignment horizontal="center" vertical="center"/>
    </xf>
    <xf numFmtId="0" fontId="8" fillId="0" borderId="0" xfId="1" applyFont="1" applyAlignment="1">
      <alignment horizontal="center" vertical="center"/>
    </xf>
    <xf numFmtId="0" fontId="20" fillId="0" borderId="0" xfId="1" applyFont="1" applyAlignment="1">
      <alignment horizontal="center" vertical="center"/>
    </xf>
    <xf numFmtId="14" fontId="26" fillId="0" borderId="11" xfId="0" applyNumberFormat="1" applyFont="1" applyBorder="1" applyAlignment="1">
      <alignment horizontal="left" vertical="center"/>
    </xf>
    <xf numFmtId="0" fontId="26" fillId="0" borderId="11" xfId="0" applyFont="1" applyBorder="1" applyAlignment="1">
      <alignment horizontal="left" vertical="center"/>
    </xf>
    <xf numFmtId="0" fontId="0" fillId="0" borderId="11" xfId="0" applyBorder="1" applyAlignment="1">
      <alignment horizontal="left" vertical="center"/>
    </xf>
    <xf numFmtId="0" fontId="27" fillId="0" borderId="7" xfId="0" applyFont="1" applyBorder="1" applyAlignment="1">
      <alignment horizontal="center" vertical="center"/>
    </xf>
    <xf numFmtId="0" fontId="23" fillId="0" borderId="0" xfId="0" applyFont="1" applyAlignment="1">
      <alignment horizontal="left" vertical="center"/>
    </xf>
    <xf numFmtId="0" fontId="29" fillId="0" borderId="0" xfId="0" applyFont="1" applyAlignment="1">
      <alignment horizontal="left"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7" fillId="0" borderId="24" xfId="0" applyFont="1" applyBorder="1" applyAlignment="1">
      <alignment horizontal="center" vertical="center"/>
    </xf>
    <xf numFmtId="0" fontId="23" fillId="0" borderId="25" xfId="0" applyFont="1" applyBorder="1" applyAlignment="1">
      <alignment horizontal="center" vertical="center"/>
    </xf>
  </cellXfs>
  <cellStyles count="2">
    <cellStyle name="標準" xfId="0" builtinId="0"/>
    <cellStyle name="標準 2" xfId="1" xr:uid="{C890174D-E333-4CAB-9517-261C06339EE6}"/>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998220</xdr:colOff>
          <xdr:row>1</xdr:row>
          <xdr:rowOff>312420</xdr:rowOff>
        </xdr:from>
        <xdr:to>
          <xdr:col>9</xdr:col>
          <xdr:colOff>388620</xdr:colOff>
          <xdr:row>6</xdr:row>
          <xdr:rowOff>175260</xdr:rowOff>
        </xdr:to>
        <xdr:pic>
          <xdr:nvPicPr>
            <xdr:cNvPr id="3" name="図 2">
              <a:extLst>
                <a:ext uri="{FF2B5EF4-FFF2-40B4-BE49-F238E27FC236}">
                  <a16:creationId xmlns:a16="http://schemas.microsoft.com/office/drawing/2014/main" id="{48A0252A-1C77-4AE4-873C-B1C776F23CA2}"/>
                </a:ext>
              </a:extLst>
            </xdr:cNvPr>
            <xdr:cNvPicPr>
              <a:picLocks noChangeAspect="1" noChangeArrowheads="1"/>
              <a:extLst>
                <a:ext uri="{84589F7E-364E-4C9E-8A38-B11213B215E9}">
                  <a14:cameraTool cellRange="[1]Sheet1!$B$39:$H$43" spid="_x0000_s2051"/>
                </a:ext>
              </a:extLst>
            </xdr:cNvPicPr>
          </xdr:nvPicPr>
          <xdr:blipFill>
            <a:blip xmlns:r="http://schemas.openxmlformats.org/officeDocument/2006/relationships" r:embed="rId1"/>
            <a:srcRect/>
            <a:stretch>
              <a:fillRect/>
            </a:stretch>
          </xdr:blipFill>
          <xdr:spPr bwMode="auto">
            <a:xfrm>
              <a:off x="1524000" y="693420"/>
              <a:ext cx="4587240" cy="105156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4</xdr:col>
      <xdr:colOff>285750</xdr:colOff>
      <xdr:row>23</xdr:row>
      <xdr:rowOff>57150</xdr:rowOff>
    </xdr:from>
    <xdr:to>
      <xdr:col>8</xdr:col>
      <xdr:colOff>441444</xdr:colOff>
      <xdr:row>23</xdr:row>
      <xdr:rowOff>385573</xdr:rowOff>
    </xdr:to>
    <xdr:sp macro="" textlink="">
      <xdr:nvSpPr>
        <xdr:cNvPr id="2" name="テキスト ボックス 1">
          <a:extLst>
            <a:ext uri="{FF2B5EF4-FFF2-40B4-BE49-F238E27FC236}">
              <a16:creationId xmlns:a16="http://schemas.microsoft.com/office/drawing/2014/main" id="{2F615B65-495E-4AA8-9955-199DAF47AFC8}"/>
            </a:ext>
          </a:extLst>
        </xdr:cNvPr>
        <xdr:cNvSpPr txBox="1"/>
      </xdr:nvSpPr>
      <xdr:spPr>
        <a:xfrm>
          <a:off x="3352800" y="9286875"/>
          <a:ext cx="24416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署名、捺印してください。（自署）</a:t>
          </a:r>
          <a:endParaRPr kumimoji="1" lang="en-US" altLang="ja-JP" sz="1100">
            <a:solidFill>
              <a:srgbClr val="FF0000"/>
            </a:solidFill>
          </a:endParaRPr>
        </a:p>
      </xdr:txBody>
    </xdr:sp>
    <xdr:clientData fPrintsWithSheet="0"/>
  </xdr:twoCellAnchor>
  <xdr:twoCellAnchor editAs="absolute">
    <xdr:from>
      <xdr:col>3</xdr:col>
      <xdr:colOff>47625</xdr:colOff>
      <xdr:row>2</xdr:row>
      <xdr:rowOff>47625</xdr:rowOff>
    </xdr:from>
    <xdr:to>
      <xdr:col>8</xdr:col>
      <xdr:colOff>15382</xdr:colOff>
      <xdr:row>2</xdr:row>
      <xdr:rowOff>376048</xdr:rowOff>
    </xdr:to>
    <xdr:sp macro="" textlink="">
      <xdr:nvSpPr>
        <xdr:cNvPr id="3" name="テキスト ボックス 2">
          <a:extLst>
            <a:ext uri="{FF2B5EF4-FFF2-40B4-BE49-F238E27FC236}">
              <a16:creationId xmlns:a16="http://schemas.microsoft.com/office/drawing/2014/main" id="{82D3599B-2E9F-4865-8F81-AECF883A37D9}"/>
            </a:ext>
          </a:extLst>
        </xdr:cNvPr>
        <xdr:cNvSpPr txBox="1"/>
      </xdr:nvSpPr>
      <xdr:spPr>
        <a:xfrm>
          <a:off x="1952625" y="790575"/>
          <a:ext cx="341580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↓選手変更した場合、選手名を記載してください。</a:t>
          </a:r>
          <a:endParaRPr kumimoji="1" lang="en-US" altLang="ja-JP" sz="1100">
            <a:solidFill>
              <a:srgbClr val="FF0000"/>
            </a:solidFill>
          </a:endParaRPr>
        </a:p>
      </xdr:txBody>
    </xdr:sp>
    <xdr:clientData fPrintsWithSheet="0"/>
  </xdr:twoCellAnchor>
  <xdr:twoCellAnchor editAs="absolute">
    <xdr:from>
      <xdr:col>2</xdr:col>
      <xdr:colOff>1362075</xdr:colOff>
      <xdr:row>10</xdr:row>
      <xdr:rowOff>28575</xdr:rowOff>
    </xdr:from>
    <xdr:to>
      <xdr:col>7</xdr:col>
      <xdr:colOff>510682</xdr:colOff>
      <xdr:row>10</xdr:row>
      <xdr:rowOff>356998</xdr:rowOff>
    </xdr:to>
    <xdr:sp macro="" textlink="">
      <xdr:nvSpPr>
        <xdr:cNvPr id="4" name="テキスト ボックス 3">
          <a:extLst>
            <a:ext uri="{FF2B5EF4-FFF2-40B4-BE49-F238E27FC236}">
              <a16:creationId xmlns:a16="http://schemas.microsoft.com/office/drawing/2014/main" id="{81CFB10E-9265-4140-915A-0C21EE422840}"/>
            </a:ext>
          </a:extLst>
        </xdr:cNvPr>
        <xdr:cNvSpPr txBox="1"/>
      </xdr:nvSpPr>
      <xdr:spPr>
        <a:xfrm>
          <a:off x="1876425" y="4181475"/>
          <a:ext cx="341580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↓選手交代した場合、選手名を記載してください。</a:t>
          </a:r>
          <a:endParaRPr kumimoji="1" lang="en-US" altLang="ja-JP" sz="1100">
            <a:solidFill>
              <a:srgbClr val="FF0000"/>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kyo\Desktop\&#22320;&#21306;&#32224;&#20999;&#26085;&#27704;&#264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550C-2B95-48CC-8DF8-270C82041728}">
  <dimension ref="B1:Z57"/>
  <sheetViews>
    <sheetView tabSelected="1" topLeftCell="B1" zoomScaleNormal="100" zoomScaleSheetLayoutView="100" workbookViewId="0">
      <selection activeCell="C9" sqref="C9"/>
    </sheetView>
  </sheetViews>
  <sheetFormatPr defaultColWidth="9" defaultRowHeight="19.8" x14ac:dyDescent="0.45"/>
  <cols>
    <col min="1" max="1" width="1.19921875" style="1" customWidth="1"/>
    <col min="2" max="2" width="5.69921875" style="1" customWidth="1"/>
    <col min="3" max="3" width="17" style="1" customWidth="1"/>
    <col min="4" max="5" width="10.3984375" style="1" customWidth="1"/>
    <col min="6" max="9" width="7.59765625" style="1" customWidth="1"/>
    <col min="10" max="10" width="7.8984375" style="1" customWidth="1"/>
    <col min="11" max="11" width="27.69921875" style="1" customWidth="1"/>
    <col min="12" max="13" width="12.19921875" style="1" customWidth="1"/>
    <col min="14" max="256" width="9" style="1"/>
    <col min="257" max="257" width="3.69921875" style="1" customWidth="1"/>
    <col min="258" max="258" width="5.69921875" style="1" customWidth="1"/>
    <col min="259" max="259" width="12" style="1" customWidth="1"/>
    <col min="260" max="261" width="10.3984375" style="1" customWidth="1"/>
    <col min="262" max="265" width="7.59765625" style="1" customWidth="1"/>
    <col min="266" max="266" width="7.8984375" style="1" customWidth="1"/>
    <col min="267" max="267" width="22.3984375" style="1" customWidth="1"/>
    <col min="268" max="269" width="12.19921875" style="1" customWidth="1"/>
    <col min="270" max="512" width="9" style="1"/>
    <col min="513" max="513" width="3.69921875" style="1" customWidth="1"/>
    <col min="514" max="514" width="5.69921875" style="1" customWidth="1"/>
    <col min="515" max="515" width="12" style="1" customWidth="1"/>
    <col min="516" max="517" width="10.3984375" style="1" customWidth="1"/>
    <col min="518" max="521" width="7.59765625" style="1" customWidth="1"/>
    <col min="522" max="522" width="7.8984375" style="1" customWidth="1"/>
    <col min="523" max="523" width="22.3984375" style="1" customWidth="1"/>
    <col min="524" max="525" width="12.19921875" style="1" customWidth="1"/>
    <col min="526" max="768" width="9" style="1"/>
    <col min="769" max="769" width="3.69921875" style="1" customWidth="1"/>
    <col min="770" max="770" width="5.69921875" style="1" customWidth="1"/>
    <col min="771" max="771" width="12" style="1" customWidth="1"/>
    <col min="772" max="773" width="10.3984375" style="1" customWidth="1"/>
    <col min="774" max="777" width="7.59765625" style="1" customWidth="1"/>
    <col min="778" max="778" width="7.8984375" style="1" customWidth="1"/>
    <col min="779" max="779" width="22.3984375" style="1" customWidth="1"/>
    <col min="780" max="781" width="12.19921875" style="1" customWidth="1"/>
    <col min="782" max="1024" width="9" style="1"/>
    <col min="1025" max="1025" width="3.69921875" style="1" customWidth="1"/>
    <col min="1026" max="1026" width="5.69921875" style="1" customWidth="1"/>
    <col min="1027" max="1027" width="12" style="1" customWidth="1"/>
    <col min="1028" max="1029" width="10.3984375" style="1" customWidth="1"/>
    <col min="1030" max="1033" width="7.59765625" style="1" customWidth="1"/>
    <col min="1034" max="1034" width="7.8984375" style="1" customWidth="1"/>
    <col min="1035" max="1035" width="22.3984375" style="1" customWidth="1"/>
    <col min="1036" max="1037" width="12.19921875" style="1" customWidth="1"/>
    <col min="1038" max="1280" width="9" style="1"/>
    <col min="1281" max="1281" width="3.69921875" style="1" customWidth="1"/>
    <col min="1282" max="1282" width="5.69921875" style="1" customWidth="1"/>
    <col min="1283" max="1283" width="12" style="1" customWidth="1"/>
    <col min="1284" max="1285" width="10.3984375" style="1" customWidth="1"/>
    <col min="1286" max="1289" width="7.59765625" style="1" customWidth="1"/>
    <col min="1290" max="1290" width="7.8984375" style="1" customWidth="1"/>
    <col min="1291" max="1291" width="22.3984375" style="1" customWidth="1"/>
    <col min="1292" max="1293" width="12.19921875" style="1" customWidth="1"/>
    <col min="1294" max="1536" width="9" style="1"/>
    <col min="1537" max="1537" width="3.69921875" style="1" customWidth="1"/>
    <col min="1538" max="1538" width="5.69921875" style="1" customWidth="1"/>
    <col min="1539" max="1539" width="12" style="1" customWidth="1"/>
    <col min="1540" max="1541" width="10.3984375" style="1" customWidth="1"/>
    <col min="1542" max="1545" width="7.59765625" style="1" customWidth="1"/>
    <col min="1546" max="1546" width="7.8984375" style="1" customWidth="1"/>
    <col min="1547" max="1547" width="22.3984375" style="1" customWidth="1"/>
    <col min="1548" max="1549" width="12.19921875" style="1" customWidth="1"/>
    <col min="1550" max="1792" width="9" style="1"/>
    <col min="1793" max="1793" width="3.69921875" style="1" customWidth="1"/>
    <col min="1794" max="1794" width="5.69921875" style="1" customWidth="1"/>
    <col min="1795" max="1795" width="12" style="1" customWidth="1"/>
    <col min="1796" max="1797" width="10.3984375" style="1" customWidth="1"/>
    <col min="1798" max="1801" width="7.59765625" style="1" customWidth="1"/>
    <col min="1802" max="1802" width="7.8984375" style="1" customWidth="1"/>
    <col min="1803" max="1803" width="22.3984375" style="1" customWidth="1"/>
    <col min="1804" max="1805" width="12.19921875" style="1" customWidth="1"/>
    <col min="1806" max="2048" width="9" style="1"/>
    <col min="2049" max="2049" width="3.69921875" style="1" customWidth="1"/>
    <col min="2050" max="2050" width="5.69921875" style="1" customWidth="1"/>
    <col min="2051" max="2051" width="12" style="1" customWidth="1"/>
    <col min="2052" max="2053" width="10.3984375" style="1" customWidth="1"/>
    <col min="2054" max="2057" width="7.59765625" style="1" customWidth="1"/>
    <col min="2058" max="2058" width="7.8984375" style="1" customWidth="1"/>
    <col min="2059" max="2059" width="22.3984375" style="1" customWidth="1"/>
    <col min="2060" max="2061" width="12.19921875" style="1" customWidth="1"/>
    <col min="2062" max="2304" width="9" style="1"/>
    <col min="2305" max="2305" width="3.69921875" style="1" customWidth="1"/>
    <col min="2306" max="2306" width="5.69921875" style="1" customWidth="1"/>
    <col min="2307" max="2307" width="12" style="1" customWidth="1"/>
    <col min="2308" max="2309" width="10.3984375" style="1" customWidth="1"/>
    <col min="2310" max="2313" width="7.59765625" style="1" customWidth="1"/>
    <col min="2314" max="2314" width="7.8984375" style="1" customWidth="1"/>
    <col min="2315" max="2315" width="22.3984375" style="1" customWidth="1"/>
    <col min="2316" max="2317" width="12.19921875" style="1" customWidth="1"/>
    <col min="2318" max="2560" width="9" style="1"/>
    <col min="2561" max="2561" width="3.69921875" style="1" customWidth="1"/>
    <col min="2562" max="2562" width="5.69921875" style="1" customWidth="1"/>
    <col min="2563" max="2563" width="12" style="1" customWidth="1"/>
    <col min="2564" max="2565" width="10.3984375" style="1" customWidth="1"/>
    <col min="2566" max="2569" width="7.59765625" style="1" customWidth="1"/>
    <col min="2570" max="2570" width="7.8984375" style="1" customWidth="1"/>
    <col min="2571" max="2571" width="22.3984375" style="1" customWidth="1"/>
    <col min="2572" max="2573" width="12.19921875" style="1" customWidth="1"/>
    <col min="2574" max="2816" width="9" style="1"/>
    <col min="2817" max="2817" width="3.69921875" style="1" customWidth="1"/>
    <col min="2818" max="2818" width="5.69921875" style="1" customWidth="1"/>
    <col min="2819" max="2819" width="12" style="1" customWidth="1"/>
    <col min="2820" max="2821" width="10.3984375" style="1" customWidth="1"/>
    <col min="2822" max="2825" width="7.59765625" style="1" customWidth="1"/>
    <col min="2826" max="2826" width="7.8984375" style="1" customWidth="1"/>
    <col min="2827" max="2827" width="22.3984375" style="1" customWidth="1"/>
    <col min="2828" max="2829" width="12.19921875" style="1" customWidth="1"/>
    <col min="2830" max="3072" width="9" style="1"/>
    <col min="3073" max="3073" width="3.69921875" style="1" customWidth="1"/>
    <col min="3074" max="3074" width="5.69921875" style="1" customWidth="1"/>
    <col min="3075" max="3075" width="12" style="1" customWidth="1"/>
    <col min="3076" max="3077" width="10.3984375" style="1" customWidth="1"/>
    <col min="3078" max="3081" width="7.59765625" style="1" customWidth="1"/>
    <col min="3082" max="3082" width="7.8984375" style="1" customWidth="1"/>
    <col min="3083" max="3083" width="22.3984375" style="1" customWidth="1"/>
    <col min="3084" max="3085" width="12.19921875" style="1" customWidth="1"/>
    <col min="3086" max="3328" width="9" style="1"/>
    <col min="3329" max="3329" width="3.69921875" style="1" customWidth="1"/>
    <col min="3330" max="3330" width="5.69921875" style="1" customWidth="1"/>
    <col min="3331" max="3331" width="12" style="1" customWidth="1"/>
    <col min="3332" max="3333" width="10.3984375" style="1" customWidth="1"/>
    <col min="3334" max="3337" width="7.59765625" style="1" customWidth="1"/>
    <col min="3338" max="3338" width="7.8984375" style="1" customWidth="1"/>
    <col min="3339" max="3339" width="22.3984375" style="1" customWidth="1"/>
    <col min="3340" max="3341" width="12.19921875" style="1" customWidth="1"/>
    <col min="3342" max="3584" width="9" style="1"/>
    <col min="3585" max="3585" width="3.69921875" style="1" customWidth="1"/>
    <col min="3586" max="3586" width="5.69921875" style="1" customWidth="1"/>
    <col min="3587" max="3587" width="12" style="1" customWidth="1"/>
    <col min="3588" max="3589" width="10.3984375" style="1" customWidth="1"/>
    <col min="3590" max="3593" width="7.59765625" style="1" customWidth="1"/>
    <col min="3594" max="3594" width="7.8984375" style="1" customWidth="1"/>
    <col min="3595" max="3595" width="22.3984375" style="1" customWidth="1"/>
    <col min="3596" max="3597" width="12.19921875" style="1" customWidth="1"/>
    <col min="3598" max="3840" width="9" style="1"/>
    <col min="3841" max="3841" width="3.69921875" style="1" customWidth="1"/>
    <col min="3842" max="3842" width="5.69921875" style="1" customWidth="1"/>
    <col min="3843" max="3843" width="12" style="1" customWidth="1"/>
    <col min="3844" max="3845" width="10.3984375" style="1" customWidth="1"/>
    <col min="3846" max="3849" width="7.59765625" style="1" customWidth="1"/>
    <col min="3850" max="3850" width="7.8984375" style="1" customWidth="1"/>
    <col min="3851" max="3851" width="22.3984375" style="1" customWidth="1"/>
    <col min="3852" max="3853" width="12.19921875" style="1" customWidth="1"/>
    <col min="3854" max="4096" width="9" style="1"/>
    <col min="4097" max="4097" width="3.69921875" style="1" customWidth="1"/>
    <col min="4098" max="4098" width="5.69921875" style="1" customWidth="1"/>
    <col min="4099" max="4099" width="12" style="1" customWidth="1"/>
    <col min="4100" max="4101" width="10.3984375" style="1" customWidth="1"/>
    <col min="4102" max="4105" width="7.59765625" style="1" customWidth="1"/>
    <col min="4106" max="4106" width="7.8984375" style="1" customWidth="1"/>
    <col min="4107" max="4107" width="22.3984375" style="1" customWidth="1"/>
    <col min="4108" max="4109" width="12.19921875" style="1" customWidth="1"/>
    <col min="4110" max="4352" width="9" style="1"/>
    <col min="4353" max="4353" width="3.69921875" style="1" customWidth="1"/>
    <col min="4354" max="4354" width="5.69921875" style="1" customWidth="1"/>
    <col min="4355" max="4355" width="12" style="1" customWidth="1"/>
    <col min="4356" max="4357" width="10.3984375" style="1" customWidth="1"/>
    <col min="4358" max="4361" width="7.59765625" style="1" customWidth="1"/>
    <col min="4362" max="4362" width="7.8984375" style="1" customWidth="1"/>
    <col min="4363" max="4363" width="22.3984375" style="1" customWidth="1"/>
    <col min="4364" max="4365" width="12.19921875" style="1" customWidth="1"/>
    <col min="4366" max="4608" width="9" style="1"/>
    <col min="4609" max="4609" width="3.69921875" style="1" customWidth="1"/>
    <col min="4610" max="4610" width="5.69921875" style="1" customWidth="1"/>
    <col min="4611" max="4611" width="12" style="1" customWidth="1"/>
    <col min="4612" max="4613" width="10.3984375" style="1" customWidth="1"/>
    <col min="4614" max="4617" width="7.59765625" style="1" customWidth="1"/>
    <col min="4618" max="4618" width="7.8984375" style="1" customWidth="1"/>
    <col min="4619" max="4619" width="22.3984375" style="1" customWidth="1"/>
    <col min="4620" max="4621" width="12.19921875" style="1" customWidth="1"/>
    <col min="4622" max="4864" width="9" style="1"/>
    <col min="4865" max="4865" width="3.69921875" style="1" customWidth="1"/>
    <col min="4866" max="4866" width="5.69921875" style="1" customWidth="1"/>
    <col min="4867" max="4867" width="12" style="1" customWidth="1"/>
    <col min="4868" max="4869" width="10.3984375" style="1" customWidth="1"/>
    <col min="4870" max="4873" width="7.59765625" style="1" customWidth="1"/>
    <col min="4874" max="4874" width="7.8984375" style="1" customWidth="1"/>
    <col min="4875" max="4875" width="22.3984375" style="1" customWidth="1"/>
    <col min="4876" max="4877" width="12.19921875" style="1" customWidth="1"/>
    <col min="4878" max="5120" width="9" style="1"/>
    <col min="5121" max="5121" width="3.69921875" style="1" customWidth="1"/>
    <col min="5122" max="5122" width="5.69921875" style="1" customWidth="1"/>
    <col min="5123" max="5123" width="12" style="1" customWidth="1"/>
    <col min="5124" max="5125" width="10.3984375" style="1" customWidth="1"/>
    <col min="5126" max="5129" width="7.59765625" style="1" customWidth="1"/>
    <col min="5130" max="5130" width="7.8984375" style="1" customWidth="1"/>
    <col min="5131" max="5131" width="22.3984375" style="1" customWidth="1"/>
    <col min="5132" max="5133" width="12.19921875" style="1" customWidth="1"/>
    <col min="5134" max="5376" width="9" style="1"/>
    <col min="5377" max="5377" width="3.69921875" style="1" customWidth="1"/>
    <col min="5378" max="5378" width="5.69921875" style="1" customWidth="1"/>
    <col min="5379" max="5379" width="12" style="1" customWidth="1"/>
    <col min="5380" max="5381" width="10.3984375" style="1" customWidth="1"/>
    <col min="5382" max="5385" width="7.59765625" style="1" customWidth="1"/>
    <col min="5386" max="5386" width="7.8984375" style="1" customWidth="1"/>
    <col min="5387" max="5387" width="22.3984375" style="1" customWidth="1"/>
    <col min="5388" max="5389" width="12.19921875" style="1" customWidth="1"/>
    <col min="5390" max="5632" width="9" style="1"/>
    <col min="5633" max="5633" width="3.69921875" style="1" customWidth="1"/>
    <col min="5634" max="5634" width="5.69921875" style="1" customWidth="1"/>
    <col min="5635" max="5635" width="12" style="1" customWidth="1"/>
    <col min="5636" max="5637" width="10.3984375" style="1" customWidth="1"/>
    <col min="5638" max="5641" width="7.59765625" style="1" customWidth="1"/>
    <col min="5642" max="5642" width="7.8984375" style="1" customWidth="1"/>
    <col min="5643" max="5643" width="22.3984375" style="1" customWidth="1"/>
    <col min="5644" max="5645" width="12.19921875" style="1" customWidth="1"/>
    <col min="5646" max="5888" width="9" style="1"/>
    <col min="5889" max="5889" width="3.69921875" style="1" customWidth="1"/>
    <col min="5890" max="5890" width="5.69921875" style="1" customWidth="1"/>
    <col min="5891" max="5891" width="12" style="1" customWidth="1"/>
    <col min="5892" max="5893" width="10.3984375" style="1" customWidth="1"/>
    <col min="5894" max="5897" width="7.59765625" style="1" customWidth="1"/>
    <col min="5898" max="5898" width="7.8984375" style="1" customWidth="1"/>
    <col min="5899" max="5899" width="22.3984375" style="1" customWidth="1"/>
    <col min="5900" max="5901" width="12.19921875" style="1" customWidth="1"/>
    <col min="5902" max="6144" width="9" style="1"/>
    <col min="6145" max="6145" width="3.69921875" style="1" customWidth="1"/>
    <col min="6146" max="6146" width="5.69921875" style="1" customWidth="1"/>
    <col min="6147" max="6147" width="12" style="1" customWidth="1"/>
    <col min="6148" max="6149" width="10.3984375" style="1" customWidth="1"/>
    <col min="6150" max="6153" width="7.59765625" style="1" customWidth="1"/>
    <col min="6154" max="6154" width="7.8984375" style="1" customWidth="1"/>
    <col min="6155" max="6155" width="22.3984375" style="1" customWidth="1"/>
    <col min="6156" max="6157" width="12.19921875" style="1" customWidth="1"/>
    <col min="6158" max="6400" width="9" style="1"/>
    <col min="6401" max="6401" width="3.69921875" style="1" customWidth="1"/>
    <col min="6402" max="6402" width="5.69921875" style="1" customWidth="1"/>
    <col min="6403" max="6403" width="12" style="1" customWidth="1"/>
    <col min="6404" max="6405" width="10.3984375" style="1" customWidth="1"/>
    <col min="6406" max="6409" width="7.59765625" style="1" customWidth="1"/>
    <col min="6410" max="6410" width="7.8984375" style="1" customWidth="1"/>
    <col min="6411" max="6411" width="22.3984375" style="1" customWidth="1"/>
    <col min="6412" max="6413" width="12.19921875" style="1" customWidth="1"/>
    <col min="6414" max="6656" width="9" style="1"/>
    <col min="6657" max="6657" width="3.69921875" style="1" customWidth="1"/>
    <col min="6658" max="6658" width="5.69921875" style="1" customWidth="1"/>
    <col min="6659" max="6659" width="12" style="1" customWidth="1"/>
    <col min="6660" max="6661" width="10.3984375" style="1" customWidth="1"/>
    <col min="6662" max="6665" width="7.59765625" style="1" customWidth="1"/>
    <col min="6666" max="6666" width="7.8984375" style="1" customWidth="1"/>
    <col min="6667" max="6667" width="22.3984375" style="1" customWidth="1"/>
    <col min="6668" max="6669" width="12.19921875" style="1" customWidth="1"/>
    <col min="6670" max="6912" width="9" style="1"/>
    <col min="6913" max="6913" width="3.69921875" style="1" customWidth="1"/>
    <col min="6914" max="6914" width="5.69921875" style="1" customWidth="1"/>
    <col min="6915" max="6915" width="12" style="1" customWidth="1"/>
    <col min="6916" max="6917" width="10.3984375" style="1" customWidth="1"/>
    <col min="6918" max="6921" width="7.59765625" style="1" customWidth="1"/>
    <col min="6922" max="6922" width="7.8984375" style="1" customWidth="1"/>
    <col min="6923" max="6923" width="22.3984375" style="1" customWidth="1"/>
    <col min="6924" max="6925" width="12.19921875" style="1" customWidth="1"/>
    <col min="6926" max="7168" width="9" style="1"/>
    <col min="7169" max="7169" width="3.69921875" style="1" customWidth="1"/>
    <col min="7170" max="7170" width="5.69921875" style="1" customWidth="1"/>
    <col min="7171" max="7171" width="12" style="1" customWidth="1"/>
    <col min="7172" max="7173" width="10.3984375" style="1" customWidth="1"/>
    <col min="7174" max="7177" width="7.59765625" style="1" customWidth="1"/>
    <col min="7178" max="7178" width="7.8984375" style="1" customWidth="1"/>
    <col min="7179" max="7179" width="22.3984375" style="1" customWidth="1"/>
    <col min="7180" max="7181" width="12.19921875" style="1" customWidth="1"/>
    <col min="7182" max="7424" width="9" style="1"/>
    <col min="7425" max="7425" width="3.69921875" style="1" customWidth="1"/>
    <col min="7426" max="7426" width="5.69921875" style="1" customWidth="1"/>
    <col min="7427" max="7427" width="12" style="1" customWidth="1"/>
    <col min="7428" max="7429" width="10.3984375" style="1" customWidth="1"/>
    <col min="7430" max="7433" width="7.59765625" style="1" customWidth="1"/>
    <col min="7434" max="7434" width="7.8984375" style="1" customWidth="1"/>
    <col min="7435" max="7435" width="22.3984375" style="1" customWidth="1"/>
    <col min="7436" max="7437" width="12.19921875" style="1" customWidth="1"/>
    <col min="7438" max="7680" width="9" style="1"/>
    <col min="7681" max="7681" width="3.69921875" style="1" customWidth="1"/>
    <col min="7682" max="7682" width="5.69921875" style="1" customWidth="1"/>
    <col min="7683" max="7683" width="12" style="1" customWidth="1"/>
    <col min="7684" max="7685" width="10.3984375" style="1" customWidth="1"/>
    <col min="7686" max="7689" width="7.59765625" style="1" customWidth="1"/>
    <col min="7690" max="7690" width="7.8984375" style="1" customWidth="1"/>
    <col min="7691" max="7691" width="22.3984375" style="1" customWidth="1"/>
    <col min="7692" max="7693" width="12.19921875" style="1" customWidth="1"/>
    <col min="7694" max="7936" width="9" style="1"/>
    <col min="7937" max="7937" width="3.69921875" style="1" customWidth="1"/>
    <col min="7938" max="7938" width="5.69921875" style="1" customWidth="1"/>
    <col min="7939" max="7939" width="12" style="1" customWidth="1"/>
    <col min="7940" max="7941" width="10.3984375" style="1" customWidth="1"/>
    <col min="7942" max="7945" width="7.59765625" style="1" customWidth="1"/>
    <col min="7946" max="7946" width="7.8984375" style="1" customWidth="1"/>
    <col min="7947" max="7947" width="22.3984375" style="1" customWidth="1"/>
    <col min="7948" max="7949" width="12.19921875" style="1" customWidth="1"/>
    <col min="7950" max="8192" width="9" style="1"/>
    <col min="8193" max="8193" width="3.69921875" style="1" customWidth="1"/>
    <col min="8194" max="8194" width="5.69921875" style="1" customWidth="1"/>
    <col min="8195" max="8195" width="12" style="1" customWidth="1"/>
    <col min="8196" max="8197" width="10.3984375" style="1" customWidth="1"/>
    <col min="8198" max="8201" width="7.59765625" style="1" customWidth="1"/>
    <col min="8202" max="8202" width="7.8984375" style="1" customWidth="1"/>
    <col min="8203" max="8203" width="22.3984375" style="1" customWidth="1"/>
    <col min="8204" max="8205" width="12.19921875" style="1" customWidth="1"/>
    <col min="8206" max="8448" width="9" style="1"/>
    <col min="8449" max="8449" width="3.69921875" style="1" customWidth="1"/>
    <col min="8450" max="8450" width="5.69921875" style="1" customWidth="1"/>
    <col min="8451" max="8451" width="12" style="1" customWidth="1"/>
    <col min="8452" max="8453" width="10.3984375" style="1" customWidth="1"/>
    <col min="8454" max="8457" width="7.59765625" style="1" customWidth="1"/>
    <col min="8458" max="8458" width="7.8984375" style="1" customWidth="1"/>
    <col min="8459" max="8459" width="22.3984375" style="1" customWidth="1"/>
    <col min="8460" max="8461" width="12.19921875" style="1" customWidth="1"/>
    <col min="8462" max="8704" width="9" style="1"/>
    <col min="8705" max="8705" width="3.69921875" style="1" customWidth="1"/>
    <col min="8706" max="8706" width="5.69921875" style="1" customWidth="1"/>
    <col min="8707" max="8707" width="12" style="1" customWidth="1"/>
    <col min="8708" max="8709" width="10.3984375" style="1" customWidth="1"/>
    <col min="8710" max="8713" width="7.59765625" style="1" customWidth="1"/>
    <col min="8714" max="8714" width="7.8984375" style="1" customWidth="1"/>
    <col min="8715" max="8715" width="22.3984375" style="1" customWidth="1"/>
    <col min="8716" max="8717" width="12.19921875" style="1" customWidth="1"/>
    <col min="8718" max="8960" width="9" style="1"/>
    <col min="8961" max="8961" width="3.69921875" style="1" customWidth="1"/>
    <col min="8962" max="8962" width="5.69921875" style="1" customWidth="1"/>
    <col min="8963" max="8963" width="12" style="1" customWidth="1"/>
    <col min="8964" max="8965" width="10.3984375" style="1" customWidth="1"/>
    <col min="8966" max="8969" width="7.59765625" style="1" customWidth="1"/>
    <col min="8970" max="8970" width="7.8984375" style="1" customWidth="1"/>
    <col min="8971" max="8971" width="22.3984375" style="1" customWidth="1"/>
    <col min="8972" max="8973" width="12.19921875" style="1" customWidth="1"/>
    <col min="8974" max="9216" width="9" style="1"/>
    <col min="9217" max="9217" width="3.69921875" style="1" customWidth="1"/>
    <col min="9218" max="9218" width="5.69921875" style="1" customWidth="1"/>
    <col min="9219" max="9219" width="12" style="1" customWidth="1"/>
    <col min="9220" max="9221" width="10.3984375" style="1" customWidth="1"/>
    <col min="9222" max="9225" width="7.59765625" style="1" customWidth="1"/>
    <col min="9226" max="9226" width="7.8984375" style="1" customWidth="1"/>
    <col min="9227" max="9227" width="22.3984375" style="1" customWidth="1"/>
    <col min="9228" max="9229" width="12.19921875" style="1" customWidth="1"/>
    <col min="9230" max="9472" width="9" style="1"/>
    <col min="9473" max="9473" width="3.69921875" style="1" customWidth="1"/>
    <col min="9474" max="9474" width="5.69921875" style="1" customWidth="1"/>
    <col min="9475" max="9475" width="12" style="1" customWidth="1"/>
    <col min="9476" max="9477" width="10.3984375" style="1" customWidth="1"/>
    <col min="9478" max="9481" width="7.59765625" style="1" customWidth="1"/>
    <col min="9482" max="9482" width="7.8984375" style="1" customWidth="1"/>
    <col min="9483" max="9483" width="22.3984375" style="1" customWidth="1"/>
    <col min="9484" max="9485" width="12.19921875" style="1" customWidth="1"/>
    <col min="9486" max="9728" width="9" style="1"/>
    <col min="9729" max="9729" width="3.69921875" style="1" customWidth="1"/>
    <col min="9730" max="9730" width="5.69921875" style="1" customWidth="1"/>
    <col min="9731" max="9731" width="12" style="1" customWidth="1"/>
    <col min="9732" max="9733" width="10.3984375" style="1" customWidth="1"/>
    <col min="9734" max="9737" width="7.59765625" style="1" customWidth="1"/>
    <col min="9738" max="9738" width="7.8984375" style="1" customWidth="1"/>
    <col min="9739" max="9739" width="22.3984375" style="1" customWidth="1"/>
    <col min="9740" max="9741" width="12.19921875" style="1" customWidth="1"/>
    <col min="9742" max="9984" width="9" style="1"/>
    <col min="9985" max="9985" width="3.69921875" style="1" customWidth="1"/>
    <col min="9986" max="9986" width="5.69921875" style="1" customWidth="1"/>
    <col min="9987" max="9987" width="12" style="1" customWidth="1"/>
    <col min="9988" max="9989" width="10.3984375" style="1" customWidth="1"/>
    <col min="9990" max="9993" width="7.59765625" style="1" customWidth="1"/>
    <col min="9994" max="9994" width="7.8984375" style="1" customWidth="1"/>
    <col min="9995" max="9995" width="22.3984375" style="1" customWidth="1"/>
    <col min="9996" max="9997" width="12.19921875" style="1" customWidth="1"/>
    <col min="9998" max="10240" width="9" style="1"/>
    <col min="10241" max="10241" width="3.69921875" style="1" customWidth="1"/>
    <col min="10242" max="10242" width="5.69921875" style="1" customWidth="1"/>
    <col min="10243" max="10243" width="12" style="1" customWidth="1"/>
    <col min="10244" max="10245" width="10.3984375" style="1" customWidth="1"/>
    <col min="10246" max="10249" width="7.59765625" style="1" customWidth="1"/>
    <col min="10250" max="10250" width="7.8984375" style="1" customWidth="1"/>
    <col min="10251" max="10251" width="22.3984375" style="1" customWidth="1"/>
    <col min="10252" max="10253" width="12.19921875" style="1" customWidth="1"/>
    <col min="10254" max="10496" width="9" style="1"/>
    <col min="10497" max="10497" width="3.69921875" style="1" customWidth="1"/>
    <col min="10498" max="10498" width="5.69921875" style="1" customWidth="1"/>
    <col min="10499" max="10499" width="12" style="1" customWidth="1"/>
    <col min="10500" max="10501" width="10.3984375" style="1" customWidth="1"/>
    <col min="10502" max="10505" width="7.59765625" style="1" customWidth="1"/>
    <col min="10506" max="10506" width="7.8984375" style="1" customWidth="1"/>
    <col min="10507" max="10507" width="22.3984375" style="1" customWidth="1"/>
    <col min="10508" max="10509" width="12.19921875" style="1" customWidth="1"/>
    <col min="10510" max="10752" width="9" style="1"/>
    <col min="10753" max="10753" width="3.69921875" style="1" customWidth="1"/>
    <col min="10754" max="10754" width="5.69921875" style="1" customWidth="1"/>
    <col min="10755" max="10755" width="12" style="1" customWidth="1"/>
    <col min="10756" max="10757" width="10.3984375" style="1" customWidth="1"/>
    <col min="10758" max="10761" width="7.59765625" style="1" customWidth="1"/>
    <col min="10762" max="10762" width="7.8984375" style="1" customWidth="1"/>
    <col min="10763" max="10763" width="22.3984375" style="1" customWidth="1"/>
    <col min="10764" max="10765" width="12.19921875" style="1" customWidth="1"/>
    <col min="10766" max="11008" width="9" style="1"/>
    <col min="11009" max="11009" width="3.69921875" style="1" customWidth="1"/>
    <col min="11010" max="11010" width="5.69921875" style="1" customWidth="1"/>
    <col min="11011" max="11011" width="12" style="1" customWidth="1"/>
    <col min="11012" max="11013" width="10.3984375" style="1" customWidth="1"/>
    <col min="11014" max="11017" width="7.59765625" style="1" customWidth="1"/>
    <col min="11018" max="11018" width="7.8984375" style="1" customWidth="1"/>
    <col min="11019" max="11019" width="22.3984375" style="1" customWidth="1"/>
    <col min="11020" max="11021" width="12.19921875" style="1" customWidth="1"/>
    <col min="11022" max="11264" width="9" style="1"/>
    <col min="11265" max="11265" width="3.69921875" style="1" customWidth="1"/>
    <col min="11266" max="11266" width="5.69921875" style="1" customWidth="1"/>
    <col min="11267" max="11267" width="12" style="1" customWidth="1"/>
    <col min="11268" max="11269" width="10.3984375" style="1" customWidth="1"/>
    <col min="11270" max="11273" width="7.59765625" style="1" customWidth="1"/>
    <col min="11274" max="11274" width="7.8984375" style="1" customWidth="1"/>
    <col min="11275" max="11275" width="22.3984375" style="1" customWidth="1"/>
    <col min="11276" max="11277" width="12.19921875" style="1" customWidth="1"/>
    <col min="11278" max="11520" width="9" style="1"/>
    <col min="11521" max="11521" width="3.69921875" style="1" customWidth="1"/>
    <col min="11522" max="11522" width="5.69921875" style="1" customWidth="1"/>
    <col min="11523" max="11523" width="12" style="1" customWidth="1"/>
    <col min="11524" max="11525" width="10.3984375" style="1" customWidth="1"/>
    <col min="11526" max="11529" width="7.59765625" style="1" customWidth="1"/>
    <col min="11530" max="11530" width="7.8984375" style="1" customWidth="1"/>
    <col min="11531" max="11531" width="22.3984375" style="1" customWidth="1"/>
    <col min="11532" max="11533" width="12.19921875" style="1" customWidth="1"/>
    <col min="11534" max="11776" width="9" style="1"/>
    <col min="11777" max="11777" width="3.69921875" style="1" customWidth="1"/>
    <col min="11778" max="11778" width="5.69921875" style="1" customWidth="1"/>
    <col min="11779" max="11779" width="12" style="1" customWidth="1"/>
    <col min="11780" max="11781" width="10.3984375" style="1" customWidth="1"/>
    <col min="11782" max="11785" width="7.59765625" style="1" customWidth="1"/>
    <col min="11786" max="11786" width="7.8984375" style="1" customWidth="1"/>
    <col min="11787" max="11787" width="22.3984375" style="1" customWidth="1"/>
    <col min="11788" max="11789" width="12.19921875" style="1" customWidth="1"/>
    <col min="11790" max="12032" width="9" style="1"/>
    <col min="12033" max="12033" width="3.69921875" style="1" customWidth="1"/>
    <col min="12034" max="12034" width="5.69921875" style="1" customWidth="1"/>
    <col min="12035" max="12035" width="12" style="1" customWidth="1"/>
    <col min="12036" max="12037" width="10.3984375" style="1" customWidth="1"/>
    <col min="12038" max="12041" width="7.59765625" style="1" customWidth="1"/>
    <col min="12042" max="12042" width="7.8984375" style="1" customWidth="1"/>
    <col min="12043" max="12043" width="22.3984375" style="1" customWidth="1"/>
    <col min="12044" max="12045" width="12.19921875" style="1" customWidth="1"/>
    <col min="12046" max="12288" width="9" style="1"/>
    <col min="12289" max="12289" width="3.69921875" style="1" customWidth="1"/>
    <col min="12290" max="12290" width="5.69921875" style="1" customWidth="1"/>
    <col min="12291" max="12291" width="12" style="1" customWidth="1"/>
    <col min="12292" max="12293" width="10.3984375" style="1" customWidth="1"/>
    <col min="12294" max="12297" width="7.59765625" style="1" customWidth="1"/>
    <col min="12298" max="12298" width="7.8984375" style="1" customWidth="1"/>
    <col min="12299" max="12299" width="22.3984375" style="1" customWidth="1"/>
    <col min="12300" max="12301" width="12.19921875" style="1" customWidth="1"/>
    <col min="12302" max="12544" width="9" style="1"/>
    <col min="12545" max="12545" width="3.69921875" style="1" customWidth="1"/>
    <col min="12546" max="12546" width="5.69921875" style="1" customWidth="1"/>
    <col min="12547" max="12547" width="12" style="1" customWidth="1"/>
    <col min="12548" max="12549" width="10.3984375" style="1" customWidth="1"/>
    <col min="12550" max="12553" width="7.59765625" style="1" customWidth="1"/>
    <col min="12554" max="12554" width="7.8984375" style="1" customWidth="1"/>
    <col min="12555" max="12555" width="22.3984375" style="1" customWidth="1"/>
    <col min="12556" max="12557" width="12.19921875" style="1" customWidth="1"/>
    <col min="12558" max="12800" width="9" style="1"/>
    <col min="12801" max="12801" width="3.69921875" style="1" customWidth="1"/>
    <col min="12802" max="12802" width="5.69921875" style="1" customWidth="1"/>
    <col min="12803" max="12803" width="12" style="1" customWidth="1"/>
    <col min="12804" max="12805" width="10.3984375" style="1" customWidth="1"/>
    <col min="12806" max="12809" width="7.59765625" style="1" customWidth="1"/>
    <col min="12810" max="12810" width="7.8984375" style="1" customWidth="1"/>
    <col min="12811" max="12811" width="22.3984375" style="1" customWidth="1"/>
    <col min="12812" max="12813" width="12.19921875" style="1" customWidth="1"/>
    <col min="12814" max="13056" width="9" style="1"/>
    <col min="13057" max="13057" width="3.69921875" style="1" customWidth="1"/>
    <col min="13058" max="13058" width="5.69921875" style="1" customWidth="1"/>
    <col min="13059" max="13059" width="12" style="1" customWidth="1"/>
    <col min="13060" max="13061" width="10.3984375" style="1" customWidth="1"/>
    <col min="13062" max="13065" width="7.59765625" style="1" customWidth="1"/>
    <col min="13066" max="13066" width="7.8984375" style="1" customWidth="1"/>
    <col min="13067" max="13067" width="22.3984375" style="1" customWidth="1"/>
    <col min="13068" max="13069" width="12.19921875" style="1" customWidth="1"/>
    <col min="13070" max="13312" width="9" style="1"/>
    <col min="13313" max="13313" width="3.69921875" style="1" customWidth="1"/>
    <col min="13314" max="13314" width="5.69921875" style="1" customWidth="1"/>
    <col min="13315" max="13315" width="12" style="1" customWidth="1"/>
    <col min="13316" max="13317" width="10.3984375" style="1" customWidth="1"/>
    <col min="13318" max="13321" width="7.59765625" style="1" customWidth="1"/>
    <col min="13322" max="13322" width="7.8984375" style="1" customWidth="1"/>
    <col min="13323" max="13323" width="22.3984375" style="1" customWidth="1"/>
    <col min="13324" max="13325" width="12.19921875" style="1" customWidth="1"/>
    <col min="13326" max="13568" width="9" style="1"/>
    <col min="13569" max="13569" width="3.69921875" style="1" customWidth="1"/>
    <col min="13570" max="13570" width="5.69921875" style="1" customWidth="1"/>
    <col min="13571" max="13571" width="12" style="1" customWidth="1"/>
    <col min="13572" max="13573" width="10.3984375" style="1" customWidth="1"/>
    <col min="13574" max="13577" width="7.59765625" style="1" customWidth="1"/>
    <col min="13578" max="13578" width="7.8984375" style="1" customWidth="1"/>
    <col min="13579" max="13579" width="22.3984375" style="1" customWidth="1"/>
    <col min="13580" max="13581" width="12.19921875" style="1" customWidth="1"/>
    <col min="13582" max="13824" width="9" style="1"/>
    <col min="13825" max="13825" width="3.69921875" style="1" customWidth="1"/>
    <col min="13826" max="13826" width="5.69921875" style="1" customWidth="1"/>
    <col min="13827" max="13827" width="12" style="1" customWidth="1"/>
    <col min="13828" max="13829" width="10.3984375" style="1" customWidth="1"/>
    <col min="13830" max="13833" width="7.59765625" style="1" customWidth="1"/>
    <col min="13834" max="13834" width="7.8984375" style="1" customWidth="1"/>
    <col min="13835" max="13835" width="22.3984375" style="1" customWidth="1"/>
    <col min="13836" max="13837" width="12.19921875" style="1" customWidth="1"/>
    <col min="13838" max="14080" width="9" style="1"/>
    <col min="14081" max="14081" width="3.69921875" style="1" customWidth="1"/>
    <col min="14082" max="14082" width="5.69921875" style="1" customWidth="1"/>
    <col min="14083" max="14083" width="12" style="1" customWidth="1"/>
    <col min="14084" max="14085" width="10.3984375" style="1" customWidth="1"/>
    <col min="14086" max="14089" width="7.59765625" style="1" customWidth="1"/>
    <col min="14090" max="14090" width="7.8984375" style="1" customWidth="1"/>
    <col min="14091" max="14091" width="22.3984375" style="1" customWidth="1"/>
    <col min="14092" max="14093" width="12.19921875" style="1" customWidth="1"/>
    <col min="14094" max="14336" width="9" style="1"/>
    <col min="14337" max="14337" width="3.69921875" style="1" customWidth="1"/>
    <col min="14338" max="14338" width="5.69921875" style="1" customWidth="1"/>
    <col min="14339" max="14339" width="12" style="1" customWidth="1"/>
    <col min="14340" max="14341" width="10.3984375" style="1" customWidth="1"/>
    <col min="14342" max="14345" width="7.59765625" style="1" customWidth="1"/>
    <col min="14346" max="14346" width="7.8984375" style="1" customWidth="1"/>
    <col min="14347" max="14347" width="22.3984375" style="1" customWidth="1"/>
    <col min="14348" max="14349" width="12.19921875" style="1" customWidth="1"/>
    <col min="14350" max="14592" width="9" style="1"/>
    <col min="14593" max="14593" width="3.69921875" style="1" customWidth="1"/>
    <col min="14594" max="14594" width="5.69921875" style="1" customWidth="1"/>
    <col min="14595" max="14595" width="12" style="1" customWidth="1"/>
    <col min="14596" max="14597" width="10.3984375" style="1" customWidth="1"/>
    <col min="14598" max="14601" width="7.59765625" style="1" customWidth="1"/>
    <col min="14602" max="14602" width="7.8984375" style="1" customWidth="1"/>
    <col min="14603" max="14603" width="22.3984375" style="1" customWidth="1"/>
    <col min="14604" max="14605" width="12.19921875" style="1" customWidth="1"/>
    <col min="14606" max="14848" width="9" style="1"/>
    <col min="14849" max="14849" width="3.69921875" style="1" customWidth="1"/>
    <col min="14850" max="14850" width="5.69921875" style="1" customWidth="1"/>
    <col min="14851" max="14851" width="12" style="1" customWidth="1"/>
    <col min="14852" max="14853" width="10.3984375" style="1" customWidth="1"/>
    <col min="14854" max="14857" width="7.59765625" style="1" customWidth="1"/>
    <col min="14858" max="14858" width="7.8984375" style="1" customWidth="1"/>
    <col min="14859" max="14859" width="22.3984375" style="1" customWidth="1"/>
    <col min="14860" max="14861" width="12.19921875" style="1" customWidth="1"/>
    <col min="14862" max="15104" width="9" style="1"/>
    <col min="15105" max="15105" width="3.69921875" style="1" customWidth="1"/>
    <col min="15106" max="15106" width="5.69921875" style="1" customWidth="1"/>
    <col min="15107" max="15107" width="12" style="1" customWidth="1"/>
    <col min="15108" max="15109" width="10.3984375" style="1" customWidth="1"/>
    <col min="15110" max="15113" width="7.59765625" style="1" customWidth="1"/>
    <col min="15114" max="15114" width="7.8984375" style="1" customWidth="1"/>
    <col min="15115" max="15115" width="22.3984375" style="1" customWidth="1"/>
    <col min="15116" max="15117" width="12.19921875" style="1" customWidth="1"/>
    <col min="15118" max="15360" width="9" style="1"/>
    <col min="15361" max="15361" width="3.69921875" style="1" customWidth="1"/>
    <col min="15362" max="15362" width="5.69921875" style="1" customWidth="1"/>
    <col min="15363" max="15363" width="12" style="1" customWidth="1"/>
    <col min="15364" max="15365" width="10.3984375" style="1" customWidth="1"/>
    <col min="15366" max="15369" width="7.59765625" style="1" customWidth="1"/>
    <col min="15370" max="15370" width="7.8984375" style="1" customWidth="1"/>
    <col min="15371" max="15371" width="22.3984375" style="1" customWidth="1"/>
    <col min="15372" max="15373" width="12.19921875" style="1" customWidth="1"/>
    <col min="15374" max="15616" width="9" style="1"/>
    <col min="15617" max="15617" width="3.69921875" style="1" customWidth="1"/>
    <col min="15618" max="15618" width="5.69921875" style="1" customWidth="1"/>
    <col min="15619" max="15619" width="12" style="1" customWidth="1"/>
    <col min="15620" max="15621" width="10.3984375" style="1" customWidth="1"/>
    <col min="15622" max="15625" width="7.59765625" style="1" customWidth="1"/>
    <col min="15626" max="15626" width="7.8984375" style="1" customWidth="1"/>
    <col min="15627" max="15627" width="22.3984375" style="1" customWidth="1"/>
    <col min="15628" max="15629" width="12.19921875" style="1" customWidth="1"/>
    <col min="15630" max="15872" width="9" style="1"/>
    <col min="15873" max="15873" width="3.69921875" style="1" customWidth="1"/>
    <col min="15874" max="15874" width="5.69921875" style="1" customWidth="1"/>
    <col min="15875" max="15875" width="12" style="1" customWidth="1"/>
    <col min="15876" max="15877" width="10.3984375" style="1" customWidth="1"/>
    <col min="15878" max="15881" width="7.59765625" style="1" customWidth="1"/>
    <col min="15882" max="15882" width="7.8984375" style="1" customWidth="1"/>
    <col min="15883" max="15883" width="22.3984375" style="1" customWidth="1"/>
    <col min="15884" max="15885" width="12.19921875" style="1" customWidth="1"/>
    <col min="15886" max="16128" width="9" style="1"/>
    <col min="16129" max="16129" width="3.69921875" style="1" customWidth="1"/>
    <col min="16130" max="16130" width="5.69921875" style="1" customWidth="1"/>
    <col min="16131" max="16131" width="12" style="1" customWidth="1"/>
    <col min="16132" max="16133" width="10.3984375" style="1" customWidth="1"/>
    <col min="16134" max="16137" width="7.59765625" style="1" customWidth="1"/>
    <col min="16138" max="16138" width="7.8984375" style="1" customWidth="1"/>
    <col min="16139" max="16139" width="22.3984375" style="1" customWidth="1"/>
    <col min="16140" max="16141" width="12.19921875" style="1" customWidth="1"/>
    <col min="16142" max="16384" width="9" style="1"/>
  </cols>
  <sheetData>
    <row r="1" spans="2:26" ht="8.4" customHeight="1" x14ac:dyDescent="0.45"/>
    <row r="2" spans="2:26" ht="29.25" customHeight="1" x14ac:dyDescent="0.45">
      <c r="B2" s="73" t="s">
        <v>41</v>
      </c>
      <c r="C2" s="73"/>
      <c r="D2" s="73"/>
      <c r="E2" s="73"/>
      <c r="F2" s="73"/>
      <c r="G2" s="73"/>
      <c r="H2" s="73"/>
      <c r="I2" s="73"/>
      <c r="J2" s="73"/>
      <c r="K2" s="73"/>
      <c r="L2" s="3"/>
      <c r="M2" s="3"/>
    </row>
    <row r="3" spans="2:26" ht="18" customHeight="1" x14ac:dyDescent="0.45">
      <c r="C3" s="4"/>
      <c r="D3" s="4"/>
      <c r="E3" s="4"/>
      <c r="F3" s="4"/>
      <c r="G3" s="4"/>
      <c r="H3" s="4"/>
      <c r="I3" s="4"/>
      <c r="J3" s="74">
        <v>44114</v>
      </c>
      <c r="K3" s="74"/>
      <c r="L3" s="5"/>
      <c r="M3" s="6"/>
    </row>
    <row r="4" spans="2:26" ht="15.75" customHeight="1" x14ac:dyDescent="0.45">
      <c r="D4" s="7"/>
      <c r="E4" s="7"/>
      <c r="F4" s="7"/>
      <c r="G4" s="7"/>
      <c r="H4" s="7"/>
      <c r="I4" s="7" t="s">
        <v>0</v>
      </c>
      <c r="J4" s="75" t="s">
        <v>1</v>
      </c>
      <c r="K4" s="75"/>
      <c r="N4" s="7"/>
      <c r="O4" s="7"/>
      <c r="P4" s="7"/>
      <c r="Q4" s="7"/>
      <c r="R4" s="7"/>
      <c r="S4" s="7"/>
      <c r="T4" s="7"/>
      <c r="U4" s="7"/>
      <c r="V4" s="7"/>
      <c r="W4" s="7"/>
      <c r="X4" s="7"/>
      <c r="Y4" s="7"/>
    </row>
    <row r="5" spans="2:26" ht="15.75" customHeight="1" x14ac:dyDescent="0.45">
      <c r="D5" s="7"/>
      <c r="E5" s="7"/>
      <c r="F5" s="7"/>
      <c r="G5" s="7"/>
      <c r="H5" s="7"/>
      <c r="I5" s="7" t="s">
        <v>2</v>
      </c>
      <c r="J5" s="75" t="s">
        <v>3</v>
      </c>
      <c r="K5" s="75"/>
      <c r="N5" s="7"/>
      <c r="O5" s="7"/>
      <c r="P5" s="7"/>
      <c r="Q5" s="7"/>
      <c r="R5" s="7"/>
      <c r="S5" s="7"/>
      <c r="T5" s="7"/>
      <c r="U5" s="7"/>
      <c r="V5" s="7"/>
      <c r="W5" s="7"/>
      <c r="X5" s="7"/>
      <c r="Y5" s="7"/>
    </row>
    <row r="6" spans="2:26" ht="15.75" customHeight="1" x14ac:dyDescent="0.45">
      <c r="D6" s="7"/>
      <c r="E6" s="7"/>
      <c r="F6" s="7"/>
      <c r="G6" s="7"/>
      <c r="H6" s="7"/>
      <c r="I6" s="7"/>
      <c r="J6" s="75"/>
      <c r="K6" s="75"/>
      <c r="N6" s="7"/>
      <c r="O6" s="7"/>
      <c r="P6" s="7"/>
      <c r="Q6" s="7"/>
      <c r="R6" s="7"/>
      <c r="S6" s="7"/>
      <c r="T6" s="7"/>
      <c r="U6" s="7"/>
      <c r="V6" s="7"/>
      <c r="W6" s="7"/>
      <c r="X6" s="7"/>
      <c r="Y6" s="7"/>
    </row>
    <row r="7" spans="2:26" ht="15" customHeight="1" x14ac:dyDescent="0.45">
      <c r="D7" s="7"/>
      <c r="E7" s="7"/>
      <c r="F7" s="7"/>
      <c r="G7" s="7"/>
      <c r="H7" s="7"/>
      <c r="I7" s="7"/>
      <c r="J7" s="7"/>
      <c r="K7" s="7"/>
      <c r="L7" s="8"/>
      <c r="M7" s="8"/>
      <c r="N7" s="7"/>
      <c r="O7" s="7"/>
      <c r="P7" s="7"/>
      <c r="Q7" s="7"/>
      <c r="R7" s="7"/>
      <c r="S7" s="7"/>
      <c r="T7" s="7"/>
      <c r="U7" s="7"/>
      <c r="V7" s="7"/>
      <c r="W7" s="7"/>
      <c r="X7" s="7"/>
      <c r="Y7" s="7"/>
    </row>
    <row r="8" spans="2:26" ht="16.5" customHeight="1" x14ac:dyDescent="0.45">
      <c r="B8" s="9" t="s">
        <v>4</v>
      </c>
      <c r="C8" s="10" t="s">
        <v>42</v>
      </c>
      <c r="D8" s="10" t="s">
        <v>55</v>
      </c>
      <c r="E8" s="7"/>
      <c r="F8" s="7"/>
      <c r="G8" s="7"/>
      <c r="H8" s="1" t="s">
        <v>43</v>
      </c>
      <c r="I8" s="7"/>
      <c r="J8" s="7"/>
      <c r="K8" s="7"/>
      <c r="L8" s="7"/>
      <c r="M8" s="7"/>
      <c r="N8" s="7"/>
      <c r="O8" s="7"/>
      <c r="P8" s="7"/>
      <c r="Q8" s="7"/>
      <c r="R8" s="7"/>
      <c r="S8" s="7"/>
      <c r="T8" s="7"/>
      <c r="U8" s="7"/>
      <c r="V8" s="7"/>
      <c r="W8" s="7"/>
      <c r="X8" s="7"/>
      <c r="Y8" s="7"/>
      <c r="Z8" s="7"/>
    </row>
    <row r="9" spans="2:26" ht="16.5" customHeight="1" x14ac:dyDescent="0.45">
      <c r="B9" s="9"/>
      <c r="C9" s="10"/>
      <c r="D9" s="10" t="s">
        <v>45</v>
      </c>
      <c r="E9" s="7"/>
      <c r="F9" s="7"/>
      <c r="G9" s="52" t="s">
        <v>5</v>
      </c>
      <c r="L9" s="7"/>
      <c r="M9" s="7"/>
      <c r="N9" s="7"/>
      <c r="O9" s="7"/>
      <c r="P9" s="7"/>
      <c r="Q9" s="7"/>
      <c r="R9" s="7"/>
      <c r="S9" s="7"/>
      <c r="T9" s="7"/>
      <c r="U9" s="7"/>
      <c r="V9" s="7"/>
      <c r="W9" s="7"/>
      <c r="X9" s="7"/>
      <c r="Y9" s="7"/>
    </row>
    <row r="10" spans="2:26" ht="16.5" customHeight="1" x14ac:dyDescent="0.45">
      <c r="B10" s="9"/>
      <c r="C10" s="10"/>
      <c r="E10" s="7"/>
      <c r="F10" s="7" t="s">
        <v>44</v>
      </c>
      <c r="G10" s="7"/>
      <c r="H10" s="7"/>
      <c r="I10" s="7"/>
      <c r="J10" s="7"/>
      <c r="K10" s="7"/>
      <c r="L10" s="7"/>
      <c r="M10" s="7"/>
      <c r="N10" s="7"/>
      <c r="O10" s="7"/>
      <c r="P10" s="7"/>
      <c r="Q10" s="7"/>
      <c r="R10" s="7"/>
      <c r="S10" s="7"/>
      <c r="T10" s="7"/>
      <c r="U10" s="7"/>
      <c r="V10" s="7"/>
      <c r="W10" s="7"/>
      <c r="X10" s="7"/>
      <c r="Y10" s="7"/>
    </row>
    <row r="11" spans="2:26" ht="16.5" customHeight="1" x14ac:dyDescent="0.45">
      <c r="B11" s="9" t="s">
        <v>4</v>
      </c>
      <c r="C11" s="10" t="s">
        <v>6</v>
      </c>
      <c r="D11" s="10" t="s">
        <v>96</v>
      </c>
      <c r="E11" s="7"/>
      <c r="F11" s="7"/>
      <c r="G11" s="7"/>
      <c r="H11" s="7"/>
      <c r="I11" s="7"/>
      <c r="J11" s="7"/>
      <c r="K11" s="7"/>
      <c r="L11" s="7"/>
      <c r="M11" s="7"/>
      <c r="N11" s="7"/>
      <c r="O11" s="7"/>
      <c r="P11" s="7"/>
      <c r="Q11" s="7"/>
      <c r="R11" s="7"/>
      <c r="S11" s="7"/>
      <c r="T11" s="7"/>
      <c r="U11" s="7"/>
      <c r="V11" s="7"/>
      <c r="W11" s="7"/>
      <c r="X11" s="7"/>
      <c r="Y11" s="7"/>
    </row>
    <row r="12" spans="2:26" ht="16.5" customHeight="1" x14ac:dyDescent="0.45">
      <c r="B12" s="9"/>
      <c r="C12" s="10"/>
      <c r="D12" s="10" t="s">
        <v>7</v>
      </c>
      <c r="E12" s="7"/>
      <c r="F12" s="7"/>
      <c r="G12" s="7"/>
      <c r="H12" s="7"/>
      <c r="I12" s="7"/>
      <c r="J12" s="7"/>
      <c r="K12" s="7"/>
      <c r="L12" s="7"/>
      <c r="M12" s="7"/>
      <c r="N12" s="7"/>
      <c r="O12" s="7"/>
      <c r="P12" s="7"/>
      <c r="Q12" s="7"/>
      <c r="R12" s="7"/>
      <c r="S12" s="7"/>
      <c r="T12" s="7"/>
      <c r="U12" s="7"/>
      <c r="V12" s="7"/>
      <c r="W12" s="7"/>
      <c r="X12" s="7"/>
      <c r="Y12" s="7"/>
    </row>
    <row r="13" spans="2:26" ht="16.5" customHeight="1" x14ac:dyDescent="0.45">
      <c r="B13" s="9" t="s">
        <v>4</v>
      </c>
      <c r="C13" s="10" t="s">
        <v>8</v>
      </c>
      <c r="D13" s="10" t="s">
        <v>9</v>
      </c>
      <c r="E13" s="7"/>
      <c r="F13" s="7"/>
      <c r="G13" s="7"/>
      <c r="H13" s="7"/>
      <c r="I13" s="7"/>
      <c r="J13" s="7"/>
      <c r="K13" s="7"/>
      <c r="L13" s="7"/>
      <c r="M13" s="7"/>
      <c r="N13" s="7"/>
      <c r="O13" s="7"/>
      <c r="P13" s="7"/>
      <c r="Q13" s="7"/>
      <c r="R13" s="7"/>
      <c r="S13" s="7"/>
      <c r="T13" s="7"/>
      <c r="U13" s="7"/>
      <c r="V13" s="7"/>
      <c r="W13" s="7"/>
      <c r="X13" s="7"/>
      <c r="Y13" s="7"/>
    </row>
    <row r="14" spans="2:26" ht="16.5" customHeight="1" x14ac:dyDescent="0.45">
      <c r="B14" s="7"/>
      <c r="C14" s="10"/>
      <c r="D14" s="10" t="s">
        <v>10</v>
      </c>
      <c r="E14" s="7"/>
      <c r="F14" s="7"/>
      <c r="G14" s="7"/>
      <c r="H14" s="7"/>
      <c r="I14" s="7"/>
      <c r="J14" s="7"/>
      <c r="K14" s="7"/>
      <c r="L14" s="7"/>
      <c r="M14" s="7"/>
      <c r="N14" s="7"/>
      <c r="O14" s="7"/>
      <c r="P14" s="7"/>
      <c r="Q14" s="7"/>
      <c r="R14" s="7"/>
      <c r="S14" s="7"/>
      <c r="T14" s="7"/>
      <c r="U14" s="7"/>
      <c r="V14" s="7"/>
      <c r="W14" s="7"/>
      <c r="X14" s="7"/>
      <c r="Y14" s="7"/>
    </row>
    <row r="15" spans="2:26" ht="16.5" customHeight="1" x14ac:dyDescent="0.45">
      <c r="B15" s="7"/>
      <c r="C15" s="10"/>
      <c r="D15" s="10"/>
      <c r="E15" s="7" t="s">
        <v>46</v>
      </c>
      <c r="F15" s="53"/>
      <c r="G15" s="53"/>
      <c r="H15" s="53"/>
      <c r="I15" s="53"/>
      <c r="J15" s="53"/>
      <c r="K15" s="53"/>
      <c r="L15" s="7"/>
      <c r="M15" s="7"/>
      <c r="N15" s="7"/>
      <c r="O15" s="7"/>
      <c r="P15" s="7"/>
      <c r="Q15" s="7"/>
      <c r="R15" s="7"/>
      <c r="S15" s="7"/>
      <c r="T15" s="7"/>
      <c r="U15" s="7"/>
      <c r="V15" s="7"/>
      <c r="W15" s="7"/>
      <c r="X15" s="7"/>
      <c r="Y15" s="7"/>
    </row>
    <row r="16" spans="2:26" ht="16.5" customHeight="1" x14ac:dyDescent="0.45">
      <c r="B16" s="7"/>
      <c r="C16" s="10"/>
      <c r="D16" s="10"/>
      <c r="E16" s="7" t="s">
        <v>47</v>
      </c>
      <c r="F16" s="53"/>
      <c r="G16" s="53"/>
      <c r="H16" s="53"/>
      <c r="I16" s="53"/>
      <c r="J16" s="53"/>
      <c r="K16" s="53"/>
      <c r="L16" s="7"/>
      <c r="M16" s="7"/>
      <c r="N16" s="7"/>
      <c r="O16" s="7"/>
      <c r="P16" s="7"/>
      <c r="Q16" s="7"/>
      <c r="R16" s="7"/>
      <c r="S16" s="7"/>
      <c r="T16" s="7"/>
      <c r="U16" s="7"/>
      <c r="V16" s="7"/>
      <c r="W16" s="7"/>
      <c r="X16" s="7"/>
      <c r="Y16" s="7"/>
    </row>
    <row r="17" spans="2:25" ht="16.5" customHeight="1" x14ac:dyDescent="0.45">
      <c r="C17" s="11"/>
      <c r="D17" s="10" t="s">
        <v>11</v>
      </c>
      <c r="E17" s="7"/>
      <c r="F17" s="7"/>
      <c r="G17" s="7"/>
      <c r="H17" s="7"/>
      <c r="I17" s="7"/>
      <c r="J17" s="7"/>
      <c r="K17" s="7"/>
      <c r="L17" s="7"/>
      <c r="M17" s="7"/>
      <c r="N17" s="7"/>
      <c r="O17" s="7"/>
      <c r="P17" s="7"/>
      <c r="Q17" s="7"/>
      <c r="R17" s="7"/>
      <c r="S17" s="7"/>
      <c r="T17" s="7"/>
      <c r="U17" s="7"/>
      <c r="V17" s="7"/>
      <c r="W17" s="7"/>
      <c r="X17" s="7"/>
      <c r="Y17" s="7"/>
    </row>
    <row r="18" spans="2:25" ht="16.5" customHeight="1" x14ac:dyDescent="0.45">
      <c r="C18" s="11"/>
      <c r="D18" s="10" t="s">
        <v>48</v>
      </c>
      <c r="E18" s="7"/>
      <c r="F18" s="7"/>
      <c r="G18" s="7"/>
      <c r="H18" s="7"/>
      <c r="I18" s="7"/>
      <c r="J18" s="7"/>
      <c r="K18" s="7"/>
      <c r="L18" s="7"/>
      <c r="M18" s="7"/>
      <c r="N18" s="7"/>
      <c r="O18" s="7"/>
      <c r="P18" s="7"/>
      <c r="Q18" s="7"/>
      <c r="R18" s="7"/>
      <c r="S18" s="7"/>
      <c r="T18" s="7"/>
      <c r="U18" s="7"/>
      <c r="V18" s="7"/>
      <c r="W18" s="7"/>
      <c r="X18" s="7"/>
      <c r="Y18" s="7"/>
    </row>
    <row r="19" spans="2:25" ht="16.5" customHeight="1" x14ac:dyDescent="0.45">
      <c r="C19" s="11"/>
      <c r="D19" s="10" t="s">
        <v>49</v>
      </c>
      <c r="E19" s="7"/>
      <c r="F19" s="7"/>
      <c r="G19" s="7"/>
      <c r="H19" s="7"/>
      <c r="I19" s="7"/>
      <c r="J19" s="7"/>
      <c r="K19" s="7"/>
      <c r="L19" s="7"/>
      <c r="M19" s="7"/>
      <c r="N19" s="7"/>
      <c r="O19" s="7"/>
      <c r="P19" s="7"/>
      <c r="Q19" s="7"/>
      <c r="R19" s="7"/>
      <c r="S19" s="7"/>
      <c r="T19" s="7"/>
      <c r="U19" s="7"/>
      <c r="V19" s="7"/>
      <c r="W19" s="7"/>
      <c r="X19" s="7"/>
      <c r="Y19" s="7"/>
    </row>
    <row r="20" spans="2:25" ht="16.5" customHeight="1" x14ac:dyDescent="0.45">
      <c r="C20" s="11"/>
      <c r="D20" s="10" t="s">
        <v>12</v>
      </c>
      <c r="E20" s="7"/>
      <c r="F20" s="7"/>
      <c r="G20" s="7"/>
      <c r="H20" s="7"/>
      <c r="I20" s="7"/>
      <c r="J20" s="7"/>
      <c r="K20" s="7"/>
      <c r="L20" s="7"/>
      <c r="M20" s="7"/>
      <c r="N20" s="7"/>
      <c r="O20" s="7"/>
      <c r="P20" s="7"/>
      <c r="Q20" s="7"/>
      <c r="R20" s="7"/>
      <c r="S20" s="7"/>
      <c r="T20" s="7"/>
      <c r="U20" s="7"/>
      <c r="V20" s="7"/>
      <c r="W20" s="7"/>
      <c r="X20" s="7"/>
      <c r="Y20" s="7"/>
    </row>
    <row r="21" spans="2:25" ht="16.5" customHeight="1" x14ac:dyDescent="0.45">
      <c r="C21" s="11"/>
      <c r="D21" s="10" t="s">
        <v>13</v>
      </c>
      <c r="E21" s="7"/>
      <c r="F21" s="7"/>
      <c r="G21" s="7"/>
      <c r="H21" s="7"/>
      <c r="I21" s="7"/>
      <c r="J21" s="7"/>
      <c r="K21" s="7"/>
      <c r="L21" s="7"/>
      <c r="M21" s="7"/>
      <c r="N21" s="7"/>
      <c r="O21" s="7"/>
      <c r="P21" s="7"/>
      <c r="Q21" s="7"/>
      <c r="R21" s="7"/>
      <c r="S21" s="7"/>
      <c r="T21" s="7"/>
      <c r="U21" s="7"/>
      <c r="V21" s="7"/>
      <c r="W21" s="7"/>
      <c r="X21" s="7"/>
      <c r="Y21" s="7"/>
    </row>
    <row r="22" spans="2:25" ht="16.5" customHeight="1" x14ac:dyDescent="0.45">
      <c r="C22" s="11"/>
      <c r="D22" s="10" t="s">
        <v>14</v>
      </c>
      <c r="E22" s="7"/>
      <c r="F22" s="7"/>
      <c r="G22" s="7"/>
      <c r="H22" s="7"/>
      <c r="I22" s="7"/>
      <c r="J22" s="7"/>
      <c r="K22" s="7"/>
      <c r="L22" s="7"/>
      <c r="M22" s="7"/>
      <c r="N22" s="7"/>
      <c r="O22" s="7"/>
      <c r="P22" s="7"/>
      <c r="Q22" s="7"/>
      <c r="R22" s="7"/>
      <c r="S22" s="7"/>
      <c r="T22" s="7"/>
      <c r="U22" s="7"/>
      <c r="V22" s="7"/>
      <c r="W22" s="7"/>
      <c r="X22" s="7"/>
      <c r="Y22" s="7"/>
    </row>
    <row r="23" spans="2:25" ht="16.5" customHeight="1" x14ac:dyDescent="0.45">
      <c r="C23" s="11"/>
      <c r="D23" s="10" t="s">
        <v>15</v>
      </c>
      <c r="E23" s="7"/>
      <c r="F23" s="7"/>
      <c r="G23" s="7"/>
      <c r="H23" s="7"/>
      <c r="I23" s="7"/>
      <c r="J23" s="7"/>
      <c r="K23" s="7"/>
      <c r="L23" s="7"/>
      <c r="M23" s="7"/>
      <c r="N23" s="7"/>
      <c r="O23" s="7"/>
      <c r="P23" s="7"/>
      <c r="Q23" s="7"/>
      <c r="R23" s="7"/>
      <c r="S23" s="7"/>
      <c r="T23" s="7"/>
      <c r="U23" s="7"/>
      <c r="V23" s="7"/>
      <c r="W23" s="7"/>
      <c r="X23" s="7"/>
      <c r="Y23" s="7"/>
    </row>
    <row r="24" spans="2:25" ht="16.5" customHeight="1" x14ac:dyDescent="0.45">
      <c r="C24" s="11"/>
      <c r="D24" s="10" t="s">
        <v>16</v>
      </c>
      <c r="E24" s="7"/>
      <c r="F24" s="7"/>
      <c r="G24" s="7"/>
      <c r="H24" s="7"/>
      <c r="I24" s="7"/>
      <c r="J24" s="7"/>
      <c r="K24" s="7"/>
      <c r="L24" s="7"/>
      <c r="M24" s="7"/>
      <c r="N24" s="7"/>
      <c r="O24" s="7"/>
      <c r="P24" s="7"/>
      <c r="Q24" s="7"/>
      <c r="R24" s="7"/>
      <c r="S24" s="7"/>
      <c r="T24" s="7"/>
      <c r="U24" s="7"/>
      <c r="V24" s="7"/>
      <c r="W24" s="7"/>
      <c r="X24" s="7"/>
      <c r="Y24" s="7"/>
    </row>
    <row r="25" spans="2:25" ht="16.5" customHeight="1" x14ac:dyDescent="0.45">
      <c r="C25" s="11"/>
      <c r="D25" s="10" t="s">
        <v>50</v>
      </c>
      <c r="E25" s="7"/>
      <c r="F25" s="7"/>
      <c r="G25" s="7"/>
      <c r="H25" s="7"/>
      <c r="I25" s="7"/>
      <c r="J25" s="7"/>
      <c r="K25" s="7"/>
      <c r="L25" s="7"/>
      <c r="M25" s="7"/>
      <c r="N25" s="7"/>
      <c r="O25" s="7"/>
      <c r="P25" s="7"/>
      <c r="Q25" s="7"/>
      <c r="R25" s="7"/>
      <c r="S25" s="7"/>
      <c r="T25" s="7"/>
      <c r="U25" s="7"/>
      <c r="V25" s="7"/>
      <c r="W25" s="7"/>
      <c r="X25" s="7"/>
      <c r="Y25" s="7"/>
    </row>
    <row r="26" spans="2:25" ht="16.5" customHeight="1" x14ac:dyDescent="0.45">
      <c r="C26" s="11"/>
      <c r="D26" s="10" t="s">
        <v>51</v>
      </c>
      <c r="E26" s="7"/>
      <c r="F26" s="7"/>
      <c r="G26" s="7"/>
      <c r="H26" s="7"/>
      <c r="I26" s="7"/>
      <c r="J26" s="7"/>
      <c r="K26" s="7"/>
      <c r="L26" s="7"/>
      <c r="M26" s="7"/>
      <c r="N26" s="7"/>
      <c r="O26" s="7"/>
      <c r="P26" s="7"/>
      <c r="Q26" s="7"/>
      <c r="R26" s="7"/>
      <c r="S26" s="7"/>
      <c r="T26" s="7"/>
      <c r="U26" s="7"/>
      <c r="V26" s="7"/>
      <c r="W26" s="7"/>
      <c r="X26" s="7"/>
      <c r="Y26" s="7"/>
    </row>
    <row r="27" spans="2:25" ht="16.5" customHeight="1" x14ac:dyDescent="0.45">
      <c r="C27" s="11"/>
      <c r="D27" s="10" t="s">
        <v>52</v>
      </c>
      <c r="E27" s="7"/>
      <c r="F27" s="7"/>
      <c r="G27" s="7"/>
      <c r="H27" s="7"/>
      <c r="I27" s="7"/>
      <c r="J27" s="7"/>
      <c r="K27" s="7"/>
      <c r="L27" s="7"/>
      <c r="M27" s="7"/>
      <c r="N27" s="7"/>
      <c r="O27" s="7"/>
      <c r="P27" s="7"/>
      <c r="Q27" s="7"/>
      <c r="R27" s="7"/>
      <c r="S27" s="7"/>
      <c r="T27" s="7"/>
      <c r="U27" s="7"/>
      <c r="V27" s="7"/>
      <c r="W27" s="7"/>
      <c r="X27" s="7"/>
      <c r="Y27" s="7"/>
    </row>
    <row r="28" spans="2:25" ht="16.5" customHeight="1" x14ac:dyDescent="0.45">
      <c r="C28" s="11"/>
      <c r="D28" s="10" t="s">
        <v>17</v>
      </c>
      <c r="E28" s="7"/>
      <c r="F28" s="7"/>
      <c r="G28" s="7"/>
      <c r="H28" s="7"/>
      <c r="I28" s="7"/>
      <c r="J28" s="7"/>
      <c r="K28" s="7"/>
      <c r="L28" s="7"/>
      <c r="M28" s="7"/>
      <c r="N28" s="7"/>
      <c r="O28" s="7"/>
      <c r="P28" s="7"/>
      <c r="Q28" s="7"/>
      <c r="R28" s="7"/>
      <c r="S28" s="7"/>
      <c r="T28" s="7"/>
      <c r="U28" s="7"/>
      <c r="V28" s="7"/>
      <c r="W28" s="7"/>
      <c r="X28" s="7"/>
      <c r="Y28" s="7"/>
    </row>
    <row r="29" spans="2:25" ht="16.5" customHeight="1" x14ac:dyDescent="0.45">
      <c r="C29" s="11"/>
      <c r="D29" s="10" t="s">
        <v>92</v>
      </c>
      <c r="E29" s="7"/>
      <c r="F29" s="7"/>
      <c r="G29" s="7"/>
      <c r="H29" s="7"/>
      <c r="I29" s="7"/>
      <c r="J29" s="7"/>
      <c r="K29" s="7"/>
      <c r="L29" s="7"/>
      <c r="M29" s="7"/>
      <c r="N29" s="7"/>
      <c r="O29" s="7"/>
      <c r="P29" s="7"/>
      <c r="Q29" s="7"/>
      <c r="R29" s="7"/>
      <c r="S29" s="7"/>
      <c r="T29" s="7"/>
      <c r="U29" s="7"/>
      <c r="V29" s="7"/>
      <c r="W29" s="7"/>
      <c r="X29" s="7"/>
      <c r="Y29" s="7"/>
    </row>
    <row r="30" spans="2:25" ht="16.5" customHeight="1" x14ac:dyDescent="0.45">
      <c r="C30" s="11"/>
      <c r="D30" s="10" t="s">
        <v>53</v>
      </c>
      <c r="E30" s="7"/>
      <c r="F30" s="7"/>
      <c r="G30" s="7"/>
      <c r="H30" s="7"/>
      <c r="I30" s="7"/>
      <c r="J30" s="7"/>
      <c r="K30" s="7"/>
      <c r="L30" s="7"/>
      <c r="M30" s="7"/>
      <c r="N30" s="7"/>
      <c r="O30" s="7"/>
      <c r="P30" s="7"/>
      <c r="Q30" s="7"/>
      <c r="R30" s="7"/>
      <c r="S30" s="7"/>
      <c r="T30" s="7"/>
      <c r="U30" s="7"/>
      <c r="V30" s="7"/>
      <c r="W30" s="7"/>
      <c r="X30" s="7"/>
      <c r="Y30" s="7"/>
    </row>
    <row r="31" spans="2:25" ht="16.5" customHeight="1" x14ac:dyDescent="0.45">
      <c r="B31" s="9" t="s">
        <v>4</v>
      </c>
      <c r="C31" s="10" t="s">
        <v>18</v>
      </c>
      <c r="D31" s="10" t="s">
        <v>54</v>
      </c>
      <c r="E31" s="7"/>
      <c r="F31" s="7"/>
      <c r="G31" s="7"/>
      <c r="H31" s="7"/>
      <c r="I31" s="7"/>
      <c r="J31" s="7"/>
      <c r="K31" s="7"/>
      <c r="L31" s="7"/>
      <c r="M31" s="7"/>
      <c r="N31" s="7"/>
      <c r="O31" s="7"/>
      <c r="P31" s="7"/>
      <c r="Q31" s="7"/>
      <c r="R31" s="7"/>
      <c r="S31" s="7"/>
      <c r="T31" s="7"/>
      <c r="U31" s="7"/>
      <c r="V31" s="7"/>
      <c r="W31" s="7"/>
      <c r="X31" s="7"/>
      <c r="Y31" s="7"/>
    </row>
    <row r="32" spans="2:25" ht="16.5" customHeight="1" x14ac:dyDescent="0.45">
      <c r="B32" s="9"/>
      <c r="C32" s="10"/>
      <c r="D32" s="10" t="s">
        <v>19</v>
      </c>
      <c r="E32" s="7"/>
      <c r="F32" s="7"/>
      <c r="G32" s="7"/>
      <c r="H32" s="7"/>
      <c r="I32" s="7"/>
      <c r="J32" s="7"/>
      <c r="K32" s="7"/>
      <c r="L32" s="7"/>
      <c r="M32" s="7"/>
      <c r="N32" s="7"/>
      <c r="O32" s="7"/>
      <c r="P32" s="7"/>
      <c r="Q32" s="7"/>
      <c r="R32" s="7"/>
      <c r="S32" s="7"/>
      <c r="T32" s="7"/>
      <c r="U32" s="7"/>
      <c r="V32" s="7"/>
      <c r="W32" s="7"/>
      <c r="X32" s="7"/>
      <c r="Y32" s="7"/>
    </row>
    <row r="33" spans="2:25" ht="16.5" customHeight="1" x14ac:dyDescent="0.45">
      <c r="B33" s="9"/>
      <c r="C33" s="10"/>
      <c r="D33" s="10" t="s">
        <v>20</v>
      </c>
      <c r="E33" s="7"/>
      <c r="F33" s="7"/>
      <c r="G33" s="7"/>
      <c r="H33" s="7"/>
      <c r="I33" s="7"/>
      <c r="J33" s="7"/>
      <c r="K33" s="7"/>
      <c r="L33" s="7"/>
      <c r="M33" s="7"/>
      <c r="N33" s="7"/>
      <c r="O33" s="7"/>
      <c r="P33" s="7"/>
      <c r="Q33" s="7"/>
      <c r="R33" s="7"/>
      <c r="S33" s="7"/>
      <c r="T33" s="7"/>
      <c r="U33" s="7"/>
      <c r="V33" s="7"/>
      <c r="W33" s="7"/>
      <c r="X33" s="7"/>
      <c r="Y33" s="7"/>
    </row>
    <row r="34" spans="2:25" ht="16.5" customHeight="1" x14ac:dyDescent="0.45">
      <c r="B34" s="9" t="s">
        <v>4</v>
      </c>
      <c r="C34" s="10" t="s">
        <v>21</v>
      </c>
      <c r="D34" s="10" t="s">
        <v>94</v>
      </c>
      <c r="E34" s="7"/>
      <c r="F34" s="7"/>
      <c r="G34" s="7"/>
      <c r="H34" s="7"/>
      <c r="I34" s="7"/>
      <c r="J34" s="7"/>
      <c r="K34" s="7"/>
      <c r="L34" s="7"/>
      <c r="M34" s="7"/>
      <c r="N34" s="7"/>
      <c r="O34" s="7"/>
      <c r="P34" s="7"/>
      <c r="Q34" s="7"/>
      <c r="R34" s="7"/>
      <c r="S34" s="7"/>
      <c r="T34" s="7"/>
      <c r="U34" s="7"/>
      <c r="V34" s="7"/>
      <c r="W34" s="7"/>
      <c r="X34" s="7"/>
      <c r="Y34" s="7"/>
    </row>
    <row r="35" spans="2:25" ht="16.5" customHeight="1" x14ac:dyDescent="0.45">
      <c r="B35" s="9"/>
      <c r="C35" s="10"/>
      <c r="D35" s="75" t="s">
        <v>91</v>
      </c>
      <c r="E35" s="75"/>
      <c r="F35" s="75"/>
      <c r="G35" s="75"/>
      <c r="H35" s="75"/>
      <c r="I35" s="75"/>
      <c r="J35" s="75"/>
      <c r="K35" s="7"/>
      <c r="L35" s="7"/>
      <c r="M35" s="7"/>
      <c r="N35" s="7"/>
      <c r="O35" s="7"/>
      <c r="P35" s="7"/>
      <c r="Q35" s="7"/>
      <c r="R35" s="7"/>
      <c r="S35" s="7"/>
      <c r="T35" s="7"/>
      <c r="U35" s="7"/>
      <c r="V35" s="7"/>
      <c r="W35" s="7"/>
      <c r="X35" s="7"/>
      <c r="Y35" s="7"/>
    </row>
    <row r="36" spans="2:25" ht="16.5" customHeight="1" x14ac:dyDescent="0.45">
      <c r="B36" s="9" t="s">
        <v>4</v>
      </c>
      <c r="C36" s="10" t="s">
        <v>22</v>
      </c>
      <c r="D36" s="10" t="s">
        <v>93</v>
      </c>
      <c r="E36" s="7"/>
      <c r="F36" s="7"/>
      <c r="G36" s="7"/>
      <c r="H36" s="7"/>
      <c r="I36" s="7"/>
      <c r="J36" s="7"/>
      <c r="K36" s="7"/>
      <c r="L36" s="7"/>
      <c r="M36" s="7"/>
      <c r="N36" s="7"/>
      <c r="O36" s="7"/>
      <c r="P36" s="7"/>
      <c r="Q36" s="7"/>
      <c r="R36" s="7"/>
      <c r="S36" s="7"/>
      <c r="T36" s="7"/>
      <c r="U36" s="7"/>
      <c r="V36" s="7"/>
      <c r="W36" s="7"/>
      <c r="X36" s="7"/>
      <c r="Y36" s="7"/>
    </row>
    <row r="37" spans="2:25" ht="16.5" customHeight="1" x14ac:dyDescent="0.45">
      <c r="B37" s="9"/>
      <c r="C37" s="10"/>
      <c r="D37" s="10" t="s">
        <v>23</v>
      </c>
      <c r="E37" s="12"/>
      <c r="F37" s="12"/>
      <c r="G37" s="12"/>
      <c r="H37" s="12"/>
      <c r="I37" s="12"/>
      <c r="J37" s="12"/>
      <c r="K37" s="12"/>
      <c r="L37" s="7"/>
      <c r="M37" s="7"/>
      <c r="N37" s="7"/>
      <c r="O37" s="7"/>
      <c r="P37" s="7"/>
      <c r="Q37" s="7"/>
      <c r="R37" s="7"/>
      <c r="S37" s="7"/>
      <c r="T37" s="7"/>
      <c r="U37" s="7"/>
      <c r="V37" s="7"/>
      <c r="W37" s="7"/>
      <c r="X37" s="7"/>
      <c r="Y37" s="7"/>
    </row>
    <row r="38" spans="2:25" ht="16.5" customHeight="1" x14ac:dyDescent="0.45">
      <c r="B38" s="9"/>
      <c r="C38" s="10"/>
      <c r="D38" s="10" t="s">
        <v>57</v>
      </c>
      <c r="E38" s="7"/>
      <c r="F38" s="7"/>
      <c r="G38" s="7"/>
      <c r="H38" s="7"/>
      <c r="I38" s="7"/>
      <c r="J38" s="7"/>
      <c r="K38" s="7"/>
      <c r="L38" s="7"/>
      <c r="M38" s="7"/>
      <c r="N38" s="7"/>
      <c r="O38" s="7"/>
      <c r="P38" s="7"/>
      <c r="Q38" s="7"/>
      <c r="R38" s="7"/>
      <c r="S38" s="7"/>
      <c r="T38" s="7"/>
      <c r="U38" s="7"/>
      <c r="V38" s="7"/>
      <c r="W38" s="7"/>
      <c r="X38" s="7"/>
      <c r="Y38" s="7"/>
    </row>
    <row r="39" spans="2:25" ht="16.5" customHeight="1" x14ac:dyDescent="0.45">
      <c r="B39" s="9" t="s">
        <v>4</v>
      </c>
      <c r="C39" s="10" t="s">
        <v>24</v>
      </c>
      <c r="D39" s="10" t="s">
        <v>25</v>
      </c>
      <c r="E39" s="7"/>
      <c r="F39" s="7"/>
      <c r="G39" s="7"/>
      <c r="H39" s="7"/>
      <c r="I39" s="7"/>
      <c r="J39" s="7"/>
      <c r="K39" s="7"/>
      <c r="L39" s="7"/>
      <c r="M39" s="7"/>
      <c r="N39" s="7"/>
      <c r="O39" s="7"/>
      <c r="P39" s="7"/>
      <c r="Q39" s="7"/>
      <c r="R39" s="7"/>
      <c r="S39" s="7"/>
      <c r="T39" s="7"/>
      <c r="U39" s="7"/>
      <c r="V39" s="7"/>
      <c r="W39" s="7"/>
      <c r="X39" s="7"/>
      <c r="Y39" s="7"/>
    </row>
    <row r="40" spans="2:25" ht="16.5" customHeight="1" x14ac:dyDescent="0.45">
      <c r="B40" s="9"/>
      <c r="C40" s="10"/>
      <c r="D40" s="10"/>
      <c r="E40" s="13"/>
      <c r="F40" s="13"/>
      <c r="G40" s="13"/>
      <c r="H40" s="13"/>
      <c r="I40" s="14"/>
      <c r="J40" s="15"/>
      <c r="K40" s="13"/>
      <c r="L40" s="7"/>
      <c r="M40" s="7"/>
      <c r="N40" s="7"/>
      <c r="O40" s="7"/>
      <c r="P40" s="7"/>
      <c r="Q40" s="7"/>
      <c r="R40" s="7"/>
      <c r="S40" s="7"/>
      <c r="T40" s="7"/>
      <c r="U40" s="7"/>
      <c r="V40" s="7"/>
      <c r="W40" s="7"/>
      <c r="X40" s="7"/>
      <c r="Y40" s="7"/>
    </row>
    <row r="41" spans="2:25" ht="22.2" customHeight="1" x14ac:dyDescent="0.45">
      <c r="B41" s="9" t="s">
        <v>4</v>
      </c>
      <c r="C41" s="16" t="s">
        <v>26</v>
      </c>
      <c r="D41" s="54" t="s">
        <v>95</v>
      </c>
      <c r="E41" s="7"/>
      <c r="F41" s="7"/>
      <c r="G41" s="7"/>
      <c r="H41" s="7"/>
      <c r="I41" s="7"/>
      <c r="J41" s="7"/>
      <c r="K41" s="7"/>
      <c r="L41" s="7"/>
      <c r="M41" s="7"/>
      <c r="N41" s="7"/>
      <c r="O41" s="7"/>
      <c r="P41" s="7"/>
      <c r="Q41" s="7"/>
      <c r="R41" s="7"/>
      <c r="S41" s="7"/>
      <c r="T41" s="7"/>
      <c r="U41" s="7"/>
      <c r="V41" s="7"/>
      <c r="W41" s="7"/>
      <c r="X41" s="7"/>
      <c r="Y41" s="7"/>
    </row>
    <row r="42" spans="2:25" ht="22.2" customHeight="1" x14ac:dyDescent="0.45">
      <c r="B42" s="17"/>
      <c r="C42" s="7"/>
      <c r="D42" s="54" t="s">
        <v>99</v>
      </c>
      <c r="E42" s="7"/>
      <c r="F42" s="7"/>
      <c r="G42" s="7"/>
      <c r="H42" s="7"/>
      <c r="I42" s="1" t="s">
        <v>100</v>
      </c>
      <c r="J42" s="7"/>
      <c r="K42" s="7"/>
      <c r="L42" s="7"/>
      <c r="M42" s="7"/>
      <c r="N42" s="7"/>
      <c r="O42" s="7"/>
      <c r="P42" s="7"/>
      <c r="Q42" s="7"/>
      <c r="R42" s="7"/>
      <c r="S42" s="7"/>
      <c r="T42" s="7"/>
      <c r="U42" s="7"/>
      <c r="V42" s="7"/>
      <c r="W42" s="7"/>
      <c r="X42" s="7"/>
      <c r="Y42" s="7"/>
    </row>
    <row r="43" spans="2:25" ht="27.6" customHeight="1" x14ac:dyDescent="0.45">
      <c r="B43" s="17"/>
      <c r="C43" s="18"/>
      <c r="D43" s="55" t="s">
        <v>90</v>
      </c>
      <c r="E43" s="56"/>
      <c r="F43" s="56"/>
      <c r="G43" s="56"/>
      <c r="H43" s="56"/>
      <c r="I43" s="56"/>
      <c r="J43" s="56"/>
      <c r="K43" s="55" t="s">
        <v>58</v>
      </c>
      <c r="L43" s="18"/>
    </row>
    <row r="44" spans="2:25" ht="27.6" customHeight="1" x14ac:dyDescent="0.45">
      <c r="B44" s="17"/>
      <c r="C44" s="18"/>
      <c r="D44" s="76" t="s">
        <v>97</v>
      </c>
      <c r="E44" s="76"/>
      <c r="F44" s="76"/>
      <c r="G44" s="76"/>
      <c r="H44" s="76"/>
      <c r="I44" s="76"/>
      <c r="J44" s="76"/>
      <c r="K44" s="76"/>
      <c r="L44" s="18"/>
    </row>
    <row r="45" spans="2:25" ht="27.6" customHeight="1" x14ac:dyDescent="0.45">
      <c r="B45" s="17"/>
      <c r="C45" s="18"/>
      <c r="D45" s="76" t="s">
        <v>98</v>
      </c>
      <c r="E45" s="76"/>
      <c r="F45" s="76"/>
      <c r="G45" s="76"/>
      <c r="H45" s="76"/>
      <c r="I45" s="76"/>
      <c r="J45" s="76"/>
      <c r="K45" s="76"/>
      <c r="L45" s="18"/>
    </row>
    <row r="46" spans="2:25" ht="28.5" customHeight="1" x14ac:dyDescent="0.45">
      <c r="C46" s="72" t="s">
        <v>56</v>
      </c>
      <c r="D46" s="72"/>
      <c r="E46" s="72"/>
      <c r="F46" s="72"/>
      <c r="G46" s="72"/>
      <c r="H46" s="72"/>
      <c r="I46" s="72"/>
      <c r="J46" s="72"/>
      <c r="K46" s="72"/>
      <c r="L46" s="19"/>
      <c r="M46" s="20"/>
    </row>
    <row r="47" spans="2:25" ht="28.95" customHeight="1" thickBot="1" x14ac:dyDescent="0.5">
      <c r="C47" s="21" t="s">
        <v>27</v>
      </c>
      <c r="D47" s="71"/>
      <c r="E47" s="71"/>
    </row>
    <row r="48" spans="2:25" ht="27.9" customHeight="1" x14ac:dyDescent="0.45">
      <c r="B48" s="22" t="s">
        <v>28</v>
      </c>
      <c r="C48" s="23" t="s">
        <v>29</v>
      </c>
      <c r="D48" s="24" t="s">
        <v>30</v>
      </c>
      <c r="E48" s="25" t="s">
        <v>31</v>
      </c>
      <c r="F48" s="23" t="s">
        <v>32</v>
      </c>
      <c r="G48" s="23" t="s">
        <v>33</v>
      </c>
      <c r="H48" s="26" t="s">
        <v>34</v>
      </c>
    </row>
    <row r="49" spans="2:12" ht="27" customHeight="1" x14ac:dyDescent="0.45">
      <c r="B49" s="27">
        <v>1</v>
      </c>
      <c r="C49" s="28"/>
      <c r="D49" s="29"/>
      <c r="E49" s="64"/>
      <c r="F49" s="31"/>
      <c r="G49" s="32"/>
      <c r="H49" s="33"/>
      <c r="I49" s="2" t="s">
        <v>35</v>
      </c>
      <c r="J49" s="34"/>
      <c r="K49" s="35"/>
    </row>
    <row r="50" spans="2:12" ht="27" customHeight="1" x14ac:dyDescent="0.45">
      <c r="B50" s="27">
        <v>2</v>
      </c>
      <c r="C50" s="28"/>
      <c r="D50" s="29"/>
      <c r="E50" s="64"/>
      <c r="F50" s="31"/>
      <c r="G50" s="32"/>
      <c r="H50" s="33"/>
    </row>
    <row r="51" spans="2:12" ht="27" customHeight="1" x14ac:dyDescent="0.45">
      <c r="B51" s="27">
        <v>3</v>
      </c>
      <c r="C51" s="28"/>
      <c r="D51" s="29"/>
      <c r="E51" s="64"/>
      <c r="F51" s="31"/>
      <c r="G51" s="32"/>
      <c r="H51" s="33"/>
      <c r="I51" s="2"/>
      <c r="J51" s="2"/>
      <c r="K51" s="2"/>
      <c r="L51" s="2"/>
    </row>
    <row r="52" spans="2:12" ht="27" customHeight="1" x14ac:dyDescent="0.45">
      <c r="B52" s="27">
        <v>4</v>
      </c>
      <c r="C52" s="28"/>
      <c r="D52" s="29"/>
      <c r="E52" s="64"/>
      <c r="F52" s="31"/>
      <c r="G52" s="32"/>
      <c r="H52" s="33"/>
      <c r="I52" s="36" t="s">
        <v>36</v>
      </c>
      <c r="J52" s="35"/>
      <c r="K52" s="34"/>
    </row>
    <row r="53" spans="2:12" ht="27" customHeight="1" x14ac:dyDescent="0.45">
      <c r="B53" s="27">
        <v>5</v>
      </c>
      <c r="C53" s="28"/>
      <c r="D53" s="29"/>
      <c r="E53" s="64"/>
      <c r="F53" s="31"/>
      <c r="G53" s="32"/>
      <c r="H53" s="33"/>
      <c r="I53" s="2"/>
      <c r="J53" s="2"/>
      <c r="K53" s="2"/>
    </row>
    <row r="54" spans="2:12" ht="27" customHeight="1" x14ac:dyDescent="0.45">
      <c r="B54" s="37" t="s">
        <v>37</v>
      </c>
      <c r="C54" s="28"/>
      <c r="D54" s="29"/>
      <c r="E54" s="30"/>
      <c r="F54" s="31"/>
      <c r="G54" s="32"/>
      <c r="H54" s="33"/>
    </row>
    <row r="55" spans="2:12" ht="27" customHeight="1" thickBot="1" x14ac:dyDescent="0.5">
      <c r="B55" s="38" t="s">
        <v>37</v>
      </c>
      <c r="C55" s="39"/>
      <c r="D55" s="40"/>
      <c r="E55" s="41"/>
      <c r="F55" s="42"/>
      <c r="G55" s="43"/>
      <c r="H55" s="44"/>
    </row>
    <row r="56" spans="2:12" ht="27" customHeight="1" thickBot="1" x14ac:dyDescent="0.5">
      <c r="B56" s="45" t="s">
        <v>38</v>
      </c>
      <c r="C56" s="46"/>
      <c r="D56" s="47"/>
      <c r="E56" s="48"/>
      <c r="F56" s="49"/>
      <c r="G56" s="49"/>
      <c r="H56" s="50"/>
      <c r="J56" s="36"/>
    </row>
    <row r="57" spans="2:12" ht="17.25" customHeight="1" x14ac:dyDescent="0.45">
      <c r="B57" s="51" t="s">
        <v>39</v>
      </c>
      <c r="C57" s="51"/>
      <c r="J57" s="1" t="s">
        <v>40</v>
      </c>
    </row>
  </sheetData>
  <mergeCells count="10">
    <mergeCell ref="D47:E47"/>
    <mergeCell ref="C46:K46"/>
    <mergeCell ref="B2:K2"/>
    <mergeCell ref="J3:K3"/>
    <mergeCell ref="J4:K4"/>
    <mergeCell ref="J5:K5"/>
    <mergeCell ref="J6:K6"/>
    <mergeCell ref="D35:J35"/>
    <mergeCell ref="D44:K44"/>
    <mergeCell ref="D45:K45"/>
  </mergeCells>
  <phoneticPr fontId="3"/>
  <pageMargins left="0.15748031496062992" right="0.11811023622047245" top="0.35433070866141736" bottom="0" header="0.31496062992125984" footer="0.19685039370078741"/>
  <pageSetup paperSize="9" scale="71" orientation="portrait" horizontalDpi="4294967293" verticalDpi="0" r:id="rId1"/>
  <colBreaks count="1" manualBreakCount="1">
    <brk id="13"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8B6D-B525-45A1-A3B2-4DD6B40978C5}">
  <sheetPr>
    <tabColor rgb="FFFF0000"/>
  </sheetPr>
  <dimension ref="B1:O24"/>
  <sheetViews>
    <sheetView workbookViewId="0">
      <selection activeCell="L7" sqref="L7"/>
    </sheetView>
  </sheetViews>
  <sheetFormatPr defaultRowHeight="18" x14ac:dyDescent="0.45"/>
  <cols>
    <col min="1" max="1" width="1.19921875" customWidth="1"/>
    <col min="2" max="2" width="5.5" customWidth="1"/>
    <col min="3" max="3" width="18.19921875" customWidth="1"/>
    <col min="4" max="4" width="15.19921875" customWidth="1"/>
    <col min="5" max="9" width="7.5" customWidth="1"/>
    <col min="10" max="10" width="11.69921875" customWidth="1"/>
    <col min="11" max="11" width="1.09765625" customWidth="1"/>
  </cols>
  <sheetData>
    <row r="1" spans="2:15" ht="39" x14ac:dyDescent="0.45">
      <c r="B1" s="82" t="s">
        <v>59</v>
      </c>
      <c r="C1" s="82"/>
      <c r="D1" s="82"/>
      <c r="E1" s="82"/>
      <c r="F1" s="82"/>
      <c r="G1" s="82"/>
      <c r="H1" s="82"/>
      <c r="I1" s="82"/>
      <c r="J1" s="82"/>
    </row>
    <row r="3" spans="2:15" ht="32.4" x14ac:dyDescent="0.45">
      <c r="B3" s="81" t="s">
        <v>66</v>
      </c>
      <c r="C3" s="81"/>
      <c r="I3" t="s">
        <v>87</v>
      </c>
      <c r="N3" t="s">
        <v>74</v>
      </c>
    </row>
    <row r="4" spans="2:15" ht="26.4" x14ac:dyDescent="0.45">
      <c r="B4" s="59"/>
      <c r="C4" s="62" t="s">
        <v>60</v>
      </c>
      <c r="D4" s="62" t="s">
        <v>61</v>
      </c>
      <c r="E4" s="62" t="s">
        <v>62</v>
      </c>
      <c r="F4" s="62" t="s">
        <v>63</v>
      </c>
      <c r="G4" s="62" t="s">
        <v>64</v>
      </c>
      <c r="H4" s="62" t="s">
        <v>65</v>
      </c>
      <c r="I4" s="62" t="s">
        <v>85</v>
      </c>
      <c r="J4" s="62" t="s">
        <v>83</v>
      </c>
      <c r="N4" t="s">
        <v>82</v>
      </c>
    </row>
    <row r="5" spans="2:15" ht="38.25" customHeight="1" x14ac:dyDescent="0.45">
      <c r="B5" s="60">
        <v>1</v>
      </c>
      <c r="C5" s="65" t="str">
        <f>CONCATENATE(要項!D49,"　",要項!E49)</f>
        <v>　</v>
      </c>
      <c r="D5" s="66"/>
      <c r="E5" s="68"/>
      <c r="F5" s="68"/>
      <c r="G5" s="68"/>
      <c r="H5" s="68"/>
      <c r="I5" s="67">
        <f>COUNTIF(E5:H5,"〇")</f>
        <v>0</v>
      </c>
      <c r="J5" s="80">
        <f>SUM(I5:I9)</f>
        <v>0</v>
      </c>
      <c r="N5" t="s">
        <v>75</v>
      </c>
    </row>
    <row r="6" spans="2:15" ht="38.25" customHeight="1" x14ac:dyDescent="0.45">
      <c r="B6" s="60">
        <v>2</v>
      </c>
      <c r="C6" s="65" t="str">
        <f>CONCATENATE(要項!D50,"　",要項!E50)</f>
        <v>　</v>
      </c>
      <c r="D6" s="66"/>
      <c r="E6" s="68"/>
      <c r="F6" s="68"/>
      <c r="G6" s="68"/>
      <c r="H6" s="68"/>
      <c r="I6" s="67">
        <f t="shared" ref="I6:I9" si="0">COUNTIF(E6:H6,"〇")</f>
        <v>0</v>
      </c>
      <c r="J6" s="80"/>
      <c r="O6" t="s">
        <v>89</v>
      </c>
    </row>
    <row r="7" spans="2:15" ht="38.25" customHeight="1" x14ac:dyDescent="0.45">
      <c r="B7" s="60">
        <v>3</v>
      </c>
      <c r="C7" s="65" t="str">
        <f>CONCATENATE(要項!D51,"　",要項!E51)</f>
        <v>　</v>
      </c>
      <c r="D7" s="66"/>
      <c r="E7" s="68"/>
      <c r="F7" s="68"/>
      <c r="G7" s="68"/>
      <c r="H7" s="68"/>
      <c r="I7" s="67">
        <f t="shared" si="0"/>
        <v>0</v>
      </c>
      <c r="J7" s="80"/>
      <c r="N7" t="s">
        <v>76</v>
      </c>
      <c r="O7" t="s">
        <v>81</v>
      </c>
    </row>
    <row r="8" spans="2:15" ht="38.25" customHeight="1" x14ac:dyDescent="0.45">
      <c r="B8" s="60">
        <v>4</v>
      </c>
      <c r="C8" s="65" t="str">
        <f>CONCATENATE(要項!D52,"　",要項!E52)</f>
        <v>　</v>
      </c>
      <c r="D8" s="66"/>
      <c r="E8" s="68"/>
      <c r="F8" s="68"/>
      <c r="G8" s="68"/>
      <c r="H8" s="68"/>
      <c r="I8" s="67">
        <f t="shared" si="0"/>
        <v>0</v>
      </c>
      <c r="J8" s="80"/>
    </row>
    <row r="9" spans="2:15" ht="38.25" customHeight="1" x14ac:dyDescent="0.45">
      <c r="B9" s="60">
        <v>5</v>
      </c>
      <c r="C9" s="65" t="str">
        <f>CONCATENATE(要項!D53,"　",要項!E53)</f>
        <v>　</v>
      </c>
      <c r="D9" s="66"/>
      <c r="E9" s="68"/>
      <c r="F9" s="68"/>
      <c r="G9" s="68"/>
      <c r="H9" s="68"/>
      <c r="I9" s="67">
        <f t="shared" si="0"/>
        <v>0</v>
      </c>
      <c r="J9" s="80"/>
      <c r="N9" t="s">
        <v>77</v>
      </c>
    </row>
    <row r="10" spans="2:15" x14ac:dyDescent="0.45">
      <c r="N10" t="s">
        <v>88</v>
      </c>
    </row>
    <row r="11" spans="2:15" ht="32.4" x14ac:dyDescent="0.45">
      <c r="B11" s="81" t="s">
        <v>67</v>
      </c>
      <c r="C11" s="81"/>
      <c r="I11" t="s">
        <v>87</v>
      </c>
      <c r="N11" t="s">
        <v>78</v>
      </c>
    </row>
    <row r="12" spans="2:15" ht="26.4" x14ac:dyDescent="0.45">
      <c r="B12" s="59"/>
      <c r="C12" s="62" t="s">
        <v>60</v>
      </c>
      <c r="D12" s="62" t="s">
        <v>69</v>
      </c>
      <c r="E12" s="62" t="s">
        <v>62</v>
      </c>
      <c r="F12" s="62" t="s">
        <v>63</v>
      </c>
      <c r="G12" s="62" t="s">
        <v>64</v>
      </c>
      <c r="H12" s="62" t="s">
        <v>65</v>
      </c>
      <c r="I12" s="62" t="s">
        <v>85</v>
      </c>
      <c r="J12" s="62" t="s">
        <v>84</v>
      </c>
    </row>
    <row r="13" spans="2:15" ht="38.25" customHeight="1" x14ac:dyDescent="0.45">
      <c r="B13" s="60">
        <v>1</v>
      </c>
      <c r="C13" s="65" t="str">
        <f>IF(D5="",C5,D5)</f>
        <v>　</v>
      </c>
      <c r="D13" s="66"/>
      <c r="E13" s="68"/>
      <c r="F13" s="68"/>
      <c r="G13" s="68"/>
      <c r="H13" s="68"/>
      <c r="I13" s="67">
        <f>COUNTIF(E13:H13,"〇")</f>
        <v>0</v>
      </c>
      <c r="J13" s="80">
        <f>SUM(I13:I17)</f>
        <v>0</v>
      </c>
      <c r="N13" t="s">
        <v>80</v>
      </c>
    </row>
    <row r="14" spans="2:15" ht="38.25" customHeight="1" x14ac:dyDescent="0.45">
      <c r="B14" s="60">
        <v>2</v>
      </c>
      <c r="C14" s="65" t="str">
        <f>IF(D6="",C6,D6)</f>
        <v>　</v>
      </c>
      <c r="D14" s="66"/>
      <c r="E14" s="68"/>
      <c r="F14" s="68"/>
      <c r="G14" s="68"/>
      <c r="H14" s="68"/>
      <c r="I14" s="67">
        <f t="shared" ref="I14:I17" si="1">COUNTIF(E14:H14,"〇")</f>
        <v>0</v>
      </c>
      <c r="J14" s="80"/>
      <c r="N14" t="s">
        <v>79</v>
      </c>
    </row>
    <row r="15" spans="2:15" ht="38.25" customHeight="1" x14ac:dyDescent="0.45">
      <c r="B15" s="60">
        <v>3</v>
      </c>
      <c r="C15" s="65" t="str">
        <f>IF(D7="",C7,D7)</f>
        <v>　</v>
      </c>
      <c r="D15" s="66"/>
      <c r="E15" s="68"/>
      <c r="F15" s="68"/>
      <c r="G15" s="68"/>
      <c r="H15" s="68"/>
      <c r="I15" s="67">
        <f t="shared" si="1"/>
        <v>0</v>
      </c>
      <c r="J15" s="80"/>
      <c r="N15" t="s">
        <v>86</v>
      </c>
    </row>
    <row r="16" spans="2:15" ht="38.25" customHeight="1" x14ac:dyDescent="0.45">
      <c r="B16" s="60">
        <v>4</v>
      </c>
      <c r="C16" s="65" t="str">
        <f>IF(D8="",C8,D8)</f>
        <v>　</v>
      </c>
      <c r="D16" s="66"/>
      <c r="E16" s="68"/>
      <c r="F16" s="68"/>
      <c r="G16" s="68"/>
      <c r="H16" s="68"/>
      <c r="I16" s="67">
        <f t="shared" si="1"/>
        <v>0</v>
      </c>
      <c r="J16" s="80"/>
    </row>
    <row r="17" spans="2:10" ht="38.25" customHeight="1" x14ac:dyDescent="0.45">
      <c r="B17" s="60">
        <v>5</v>
      </c>
      <c r="C17" s="65" t="str">
        <f>IF(D9="",C9,D9)</f>
        <v>　</v>
      </c>
      <c r="D17" s="66"/>
      <c r="E17" s="68"/>
      <c r="F17" s="68"/>
      <c r="G17" s="68"/>
      <c r="H17" s="68"/>
      <c r="I17" s="67">
        <f t="shared" si="1"/>
        <v>0</v>
      </c>
      <c r="J17" s="80"/>
    </row>
    <row r="18" spans="2:10" ht="18.600000000000001" thickBot="1" x14ac:dyDescent="0.5"/>
    <row r="19" spans="2:10" ht="39.6" thickBot="1" x14ac:dyDescent="0.5">
      <c r="C19" s="69" t="s">
        <v>27</v>
      </c>
      <c r="D19" s="70">
        <f>要項!D47</f>
        <v>0</v>
      </c>
      <c r="G19" s="85" t="s">
        <v>68</v>
      </c>
      <c r="H19" s="86"/>
      <c r="I19" s="83">
        <f>J5+J13</f>
        <v>0</v>
      </c>
      <c r="J19" s="84"/>
    </row>
    <row r="21" spans="2:10" ht="28.5" customHeight="1" x14ac:dyDescent="0.45">
      <c r="C21" s="61" t="s">
        <v>73</v>
      </c>
      <c r="D21" s="77"/>
      <c r="E21" s="78"/>
    </row>
    <row r="22" spans="2:10" ht="18.75" customHeight="1" x14ac:dyDescent="0.45"/>
    <row r="23" spans="2:10" ht="22.2" x14ac:dyDescent="0.45">
      <c r="C23" s="58" t="s">
        <v>70</v>
      </c>
    </row>
    <row r="24" spans="2:10" ht="32.4" x14ac:dyDescent="0.45">
      <c r="D24" s="63" t="s">
        <v>71</v>
      </c>
      <c r="E24" s="79"/>
      <c r="F24" s="79"/>
      <c r="G24" s="79"/>
      <c r="H24" s="79"/>
      <c r="I24" s="79"/>
      <c r="J24" s="57" t="s">
        <v>72</v>
      </c>
    </row>
  </sheetData>
  <mergeCells count="9">
    <mergeCell ref="D21:E21"/>
    <mergeCell ref="E24:I24"/>
    <mergeCell ref="J5:J9"/>
    <mergeCell ref="B3:C3"/>
    <mergeCell ref="B1:J1"/>
    <mergeCell ref="B11:C11"/>
    <mergeCell ref="J13:J17"/>
    <mergeCell ref="I19:J19"/>
    <mergeCell ref="G19:H19"/>
  </mergeCells>
  <phoneticPr fontId="3"/>
  <conditionalFormatting sqref="I5:J10 I12:J19 J11">
    <cfRule type="cellIs" dxfId="1" priority="2" operator="equal">
      <formula>0</formula>
    </cfRule>
  </conditionalFormatting>
  <conditionalFormatting sqref="D19">
    <cfRule type="cellIs" dxfId="0" priority="1" operator="equal">
      <formula>0</formula>
    </cfRule>
  </conditionalFormatting>
  <dataValidations count="1">
    <dataValidation type="list" allowBlank="1" showInputMessage="1" showErrorMessage="1" sqref="E5:H9 E13:H17" xr:uid="{BCAFF55C-ADA8-415F-A854-61A188D4FC1C}">
      <formula1>"〇,×"</formula1>
    </dataValidation>
  </dataValidations>
  <pageMargins left="0.31496062992125984" right="0.11811023622047245" top="0.55118110236220474" bottom="0.35433070866141736"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予選記録用紙</vt:lpstr>
      <vt:lpstr>予選記録用紙!Print_Area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田口大祐</dc:creator>
  <cp:lastModifiedBy>tokyo</cp:lastModifiedBy>
  <cp:lastPrinted>2020-10-10T04:03:52Z</cp:lastPrinted>
  <dcterms:created xsi:type="dcterms:W3CDTF">2020-09-20T01:15:23Z</dcterms:created>
  <dcterms:modified xsi:type="dcterms:W3CDTF">2020-10-10T04:05:44Z</dcterms:modified>
</cp:coreProperties>
</file>